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кіші топ " sheetId="1" state="visible" r:id="rId2"/>
    <sheet name="ортаңғы топ" sheetId="2" state="visible" r:id="rId3"/>
    <sheet name="ересек топ" sheetId="3" state="visible" r:id="rId4"/>
    <sheet name="мектепалды сыныбы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<sst xmlns="http://schemas.openxmlformats.org/spreadsheetml/2006/main" count="1532" uniqueCount="1231">
  <si>
    <t xml:space="preserve">                                  </t>
  </si>
  <si>
    <t xml:space="preserve">                                  Кіші жас тобына арналған (2 жастағы балалар) бақылау парағы</t>
  </si>
  <si>
    <t xml:space="preserve">                                  Оқу жылы: __2023-2024_                   Топ: ___Гүлдер_          Өткізу кезеңі: қорытынды          </t>
  </si>
  <si>
    <t xml:space="preserve">Қосымша 1</t>
  </si>
  <si>
    <t xml:space="preserve">№</t>
  </si>
  <si>
    <t xml:space="preserve">Баланың аты - жөні</t>
  </si>
  <si>
    <r>
      <rPr>
        <sz val="12"/>
        <color rgb="FF000000"/>
        <rFont val="Calibri"/>
        <family val="2"/>
        <charset val="204"/>
      </rPr>
      <t xml:space="preserve"> </t>
    </r>
    <r>
      <rPr>
        <b val="true"/>
        <sz val="12"/>
        <color rgb="FF000000"/>
        <rFont val="Times New Roman"/>
        <family val="1"/>
        <charset val="204"/>
      </rPr>
      <t xml:space="preserve">  Физикалық қасиеттерді дамыту</t>
    </r>
  </si>
  <si>
    <t xml:space="preserve">Коммуникативтік дағдыларды дамыту</t>
  </si>
  <si>
    <t xml:space="preserve">                      Танымдық және зияткерлік дағдыларды дамыту </t>
  </si>
  <si>
    <t xml:space="preserve">Балалардың шығармашылық дағдыларын, зерттеу іс-әрекетін дамыту</t>
  </si>
  <si>
    <r>
      <rPr>
        <sz val="11"/>
        <color rgb="FF000000"/>
        <rFont val="Calibri"/>
        <family val="2"/>
        <charset val="204"/>
      </rPr>
      <t xml:space="preserve">           </t>
    </r>
    <r>
      <rPr>
        <b val="true"/>
        <sz val="11"/>
        <color rgb="FF000000"/>
        <rFont val="Times New Roman"/>
        <family val="1"/>
        <charset val="204"/>
      </rPr>
      <t xml:space="preserve">    Әлеуметтік-эмоционалды дағдыларды қалыптастыру</t>
    </r>
  </si>
  <si>
    <t xml:space="preserve">Дене шынықтыру</t>
  </si>
  <si>
    <t xml:space="preserve">Сөйлеуді дамыту</t>
  </si>
  <si>
    <t xml:space="preserve">Көркем әдебиет</t>
  </si>
  <si>
    <t xml:space="preserve">Сенсорика</t>
  </si>
  <si>
    <t xml:space="preserve">Сурет салу</t>
  </si>
  <si>
    <t xml:space="preserve">Мүсіндеу</t>
  </si>
  <si>
    <t xml:space="preserve">Жапсыру</t>
  </si>
  <si>
    <t xml:space="preserve">Құрастыру</t>
  </si>
  <si>
    <t xml:space="preserve">Музыка</t>
  </si>
  <si>
    <t xml:space="preserve">Қоршаған ортамен танысу</t>
  </si>
  <si>
    <t xml:space="preserve">2-Ф.1</t>
  </si>
  <si>
    <t xml:space="preserve">2-К.2</t>
  </si>
  <si>
    <t xml:space="preserve">2-.К.3</t>
  </si>
  <si>
    <t xml:space="preserve">2-Ф.2</t>
  </si>
  <si>
    <t xml:space="preserve">2-К.5</t>
  </si>
  <si>
    <t xml:space="preserve">2-К.6</t>
  </si>
  <si>
    <t xml:space="preserve">2-Ф.3</t>
  </si>
  <si>
    <t xml:space="preserve">2-К.8</t>
  </si>
  <si>
    <t xml:space="preserve">2-К.9</t>
  </si>
  <si>
    <t xml:space="preserve">2-Ф.4</t>
  </si>
  <si>
    <t xml:space="preserve">2-К. 1</t>
  </si>
  <si>
    <t xml:space="preserve">2- К.3</t>
  </si>
  <si>
    <t xml:space="preserve">2-К.4</t>
  </si>
  <si>
    <t xml:space="preserve">2-К.7</t>
  </si>
  <si>
    <t xml:space="preserve">2-Т.1</t>
  </si>
  <si>
    <t xml:space="preserve">2-Т.2</t>
  </si>
  <si>
    <t xml:space="preserve">2-Т.3</t>
  </si>
  <si>
    <t xml:space="preserve">2-Т.4</t>
  </si>
  <si>
    <t xml:space="preserve">2-Ш.1</t>
  </si>
  <si>
    <t xml:space="preserve">2-Ш.2</t>
  </si>
  <si>
    <t xml:space="preserve">2-Ш.3</t>
  </si>
  <si>
    <t xml:space="preserve">2-Ш.4</t>
  </si>
  <si>
    <t xml:space="preserve">2-Ш.5</t>
  </si>
  <si>
    <t xml:space="preserve">2-Ш.6</t>
  </si>
  <si>
    <t xml:space="preserve">2-Ш.7</t>
  </si>
  <si>
    <t xml:space="preserve">2-Ш.8</t>
  </si>
  <si>
    <t xml:space="preserve">2-Ш.9</t>
  </si>
  <si>
    <t xml:space="preserve">2-Ш.10</t>
  </si>
  <si>
    <t xml:space="preserve">2-Ш.11</t>
  </si>
  <si>
    <t xml:space="preserve">2-Ш.12</t>
  </si>
  <si>
    <t xml:space="preserve">2-Ш.13</t>
  </si>
  <si>
    <t xml:space="preserve">2-Ш.14</t>
  </si>
  <si>
    <t xml:space="preserve">2-Ш.15</t>
  </si>
  <si>
    <t xml:space="preserve">2-Ш.16</t>
  </si>
  <si>
    <t xml:space="preserve">2-Ш.17</t>
  </si>
  <si>
    <t xml:space="preserve">2-Ш.18</t>
  </si>
  <si>
    <t xml:space="preserve">2-Ш.19</t>
  </si>
  <si>
    <t xml:space="preserve">2-Ш.20</t>
  </si>
  <si>
    <t xml:space="preserve">2-Ә.1</t>
  </si>
  <si>
    <t xml:space="preserve">2-Ә.2</t>
  </si>
  <si>
    <t xml:space="preserve">2-Ә.3</t>
  </si>
  <si>
    <t xml:space="preserve">2-Ә.4</t>
  </si>
  <si>
    <t xml:space="preserve">қарқынды өзгертіп жүреді, жүгіреді:</t>
  </si>
  <si>
    <t xml:space="preserve">заттардың бойымен, астымен еңбектейді:</t>
  </si>
  <si>
    <t xml:space="preserve">бетін, қолдарын өз бетінше жуады:</t>
  </si>
  <si>
    <t xml:space="preserve">белгілі бір ретпен киінеді және шешінеді:</t>
  </si>
  <si>
    <t xml:space="preserve">ересектердің сөзін тыңдайды және түсінеді</t>
  </si>
  <si>
    <t xml:space="preserve">жеке дауысты және дауыссыз дыбыстарды, еліктеу сөздерін айта алады</t>
  </si>
  <si>
    <t xml:space="preserve">қарапайым сөз тіркестерін (2-4 сөз) қайталап айтады:</t>
  </si>
  <si>
    <t xml:space="preserve">шағын әңгімелерді көрнекі сүйемелдеусіз тыңдап, қарапайым сұрақтарға жауап береді:</t>
  </si>
  <si>
    <t xml:space="preserve">оқылған шығармадағы жекелеген сөздерді қосылып қайталап айтады:</t>
  </si>
  <si>
    <t xml:space="preserve">таныс шығармаларды көрнекіліксіз тыңдайды:</t>
  </si>
  <si>
    <t xml:space="preserve">кітаптардағы иллюстрацияларды қарайды, суреттердің мазмұны бойынша қойылған сұрақтарға жауап береді:</t>
  </si>
  <si>
    <t xml:space="preserve">педагогтің көмегімен шағын тақпақтарды қайталап айтады:</t>
  </si>
  <si>
    <t xml:space="preserve">үлгі мен ауызша нұсқауға сүйеніп, тапсырмаларды орындайды:</t>
  </si>
  <si>
    <t xml:space="preserve">көлемі, пішіні, түсі бойынша ұқсас біртекті заттарды топтастырады:</t>
  </si>
  <si>
    <t xml:space="preserve">түрлі көлемдегі геометриялық фигураларды негізгі қасиеттері бойынша салыстырады:</t>
  </si>
  <si>
    <t xml:space="preserve">түсі, көлемі, пішіні бойынша заттарды өз бетінше зерттейді және салыстырады:</t>
  </si>
  <si>
    <t xml:space="preserve">қаламды дұрыс ұстайды, тік және тұйықталған дөңгелек сызықтарды қағаз бетінде жеңіл жүргізеді:</t>
  </si>
  <si>
    <t xml:space="preserve">өзінің салған суретіне қуанады, онда не бейнеленгенін айтады:</t>
  </si>
  <si>
    <t xml:space="preserve">қағаз бетіне бояулармен сызықтар, жақпалар салады:</t>
  </si>
  <si>
    <t xml:space="preserve">қағазға және құмға сурет салудың бастапқы техникасын меңгерген:</t>
  </si>
  <si>
    <t xml:space="preserve">мүсіндейтін заттарды зерттейді:</t>
  </si>
  <si>
    <t xml:space="preserve"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алады):</t>
  </si>
  <si>
    <t xml:space="preserve">кесе, тостаған, табақты мүсіндеуде пішіннің жоғары бөлігін саусақпен басып, тереңдетеді:</t>
  </si>
  <si>
    <t xml:space="preserve">дайын болған бұйымды тұғырға орналастырады, жұмыстан кейін материалдарды жинастырады:</t>
  </si>
  <si>
    <t xml:space="preserve">қағазды қолданудың қарапайым әдістерін (ұсақтау, жырту, бүктеу) біледі:</t>
  </si>
  <si>
    <t xml:space="preserve">бейнелерді фланелеграфта (сызықтарда, шаршыда), қағаз бетіне қояды және құрастырады:</t>
  </si>
  <si>
    <t xml:space="preserve">фланелеграфта қарапайым композицияларды орналастырады және құрастырады:</t>
  </si>
  <si>
    <t xml:space="preserve">симметриялық пішіндерді, ою-өрнектерді орналастырады:</t>
  </si>
  <si>
    <t xml:space="preserve">қарапайым құрылысты үлгі бойынша құрастырады:</t>
  </si>
  <si>
    <t xml:space="preserve">тұрғызылған қарапайым құрылыстарды атайды және ойыншықтарды қолдана отырып, олармен ойнайды:</t>
  </si>
  <si>
    <t xml:space="preserve">өз бетінше құрастыруға тырысады:</t>
  </si>
  <si>
    <t xml:space="preserve">қорапқа құрылыс бөлшектерін жинастырады:</t>
  </si>
  <si>
    <t xml:space="preserve">педагогтің дауыс ырғағына, сөздердің созылыңқы дыбысталуына еліктей отырып, жекелеген сөздер мен буындарды қосып айтады:</t>
  </si>
  <si>
    <t xml:space="preserve">бұрын естіген әндерді таниды:</t>
  </si>
  <si>
    <t xml:space="preserve">ересектердің көрсеткен қимылдарын қайталайды (шапалақтайды, аяқтарын тарсылдатады, қолдың білектерін айналдырады):</t>
  </si>
  <si>
    <t xml:space="preserve">музыкалық аспаптарды ажыратады (барабан, бубен, сылдырмақ, асатаяқ):</t>
  </si>
  <si>
    <t xml:space="preserve">есімін атағанда жауап береді, өзін айнадан және фотосуреттерден таниды:</t>
  </si>
  <si>
    <t xml:space="preserve">заттарды және олармен әрекет етуді біледі, оларды суреттен таниды:</t>
  </si>
  <si>
    <t xml:space="preserve">дәмі, сыртқы белгілері бойынша көгөністер мен жемістерді ажыратады және атайды:</t>
  </si>
  <si>
    <t xml:space="preserve">өсімдіктер мен жануарларға қамқорлық танытады: оларды жақсы көреді,  сипайды:</t>
  </si>
  <si>
    <t xml:space="preserve">қарқынды өзгертіп жүреді, жүгіреді</t>
  </si>
  <si>
    <t xml:space="preserve">жүреді, кейде жүгіру кезінде бағытты өзгертеді</t>
  </si>
  <si>
    <t xml:space="preserve">жүреді, жүгіру кезінде бағытын өзгертуге талпынбайды</t>
  </si>
  <si>
    <t xml:space="preserve">орындайды</t>
  </si>
  <si>
    <t xml:space="preserve">орындауға талпынады</t>
  </si>
  <si>
    <t xml:space="preserve">орындамайды</t>
  </si>
  <si>
    <t xml:space="preserve">өз бетінше жуады</t>
  </si>
  <si>
    <t xml:space="preserve">өз бетінше жууға тырысады</t>
  </si>
  <si>
    <t xml:space="preserve">өз бетінше жумайды</t>
  </si>
  <si>
    <t xml:space="preserve">киініп, шешінудің ретін біледі</t>
  </si>
  <si>
    <t xml:space="preserve">өзі киініп, шешінуге талпынады</t>
  </si>
  <si>
    <t xml:space="preserve">киініп шешіну ретін сақтамайды</t>
  </si>
  <si>
    <t xml:space="preserve">тыңдайды,</t>
  </si>
  <si>
    <t xml:space="preserve">ішінара түсінеді</t>
  </si>
  <si>
    <t xml:space="preserve">тыңдайды, бірақ түсінбейді</t>
  </si>
  <si>
    <t xml:space="preserve">анық айтады</t>
  </si>
  <si>
    <t xml:space="preserve">айтуға талпынады</t>
  </si>
  <si>
    <t xml:space="preserve">айтпайды</t>
  </si>
  <si>
    <t xml:space="preserve"> айтады</t>
  </si>
  <si>
    <t xml:space="preserve">айта алмайды</t>
  </si>
  <si>
    <t xml:space="preserve">жауап береді</t>
  </si>
  <si>
    <t xml:space="preserve">тыңдайды, кейбір сұрақтарға жауап береді</t>
  </si>
  <si>
    <t xml:space="preserve">тыңдайды, бірақ сұрақтарға жауап бере алмайды</t>
  </si>
  <si>
    <t xml:space="preserve">айтады</t>
  </si>
  <si>
    <t xml:space="preserve">айтуға тырысады</t>
  </si>
  <si>
    <t xml:space="preserve">қызығушылықпен тыңдайды</t>
  </si>
  <si>
    <t xml:space="preserve">ішінара тыңдайды</t>
  </si>
  <si>
    <t xml:space="preserve">тыңдағысы келмейді</t>
  </si>
  <si>
    <t xml:space="preserve"> сұрақтарға дұрыс жауап береді</t>
  </si>
  <si>
    <t xml:space="preserve">кейбір сұрақтарға жауап береді </t>
  </si>
  <si>
    <t xml:space="preserve">сұрақтарға жауап бермейді</t>
  </si>
  <si>
    <t xml:space="preserve">қайталап айтады</t>
  </si>
  <si>
    <t xml:space="preserve">кейбір сөздерін қайталайды</t>
  </si>
  <si>
    <t xml:space="preserve">қайталауға талпынбайды</t>
  </si>
  <si>
    <t xml:space="preserve">дұрыс орындайды</t>
  </si>
  <si>
    <t xml:space="preserve">орындай алмайды</t>
  </si>
  <si>
    <t xml:space="preserve">топтастырады</t>
  </si>
  <si>
    <t xml:space="preserve">кейбіреуін топтастырады</t>
  </si>
  <si>
    <t xml:space="preserve">топтастыра алмайды</t>
  </si>
  <si>
    <t xml:space="preserve">салыстырады</t>
  </si>
  <si>
    <t xml:space="preserve">ішінара салыстырады</t>
  </si>
  <si>
    <t xml:space="preserve">салыстыра алмайды</t>
  </si>
  <si>
    <t xml:space="preserve">зерттейді, салыстырады</t>
  </si>
  <si>
    <t xml:space="preserve">ішінара салыстырадыішінара зерттейді және салыстырады</t>
  </si>
  <si>
    <t xml:space="preserve">зерттейді, бірақ салыстыра алмайды</t>
  </si>
  <si>
    <t xml:space="preserve">дұрыс ұстайды, сызықтарды жүргізеді</t>
  </si>
  <si>
    <t xml:space="preserve">дұрыс ұстайды, сызықтарды жүргізуге талпынады</t>
  </si>
  <si>
    <t xml:space="preserve">дұрыс ұстай алмайды, сызықтарды жүргізуде қиналады</t>
  </si>
  <si>
    <t xml:space="preserve">қуанады, айтады</t>
  </si>
  <si>
    <t xml:space="preserve">қуанады, айта алмайды</t>
  </si>
  <si>
    <t xml:space="preserve">салады</t>
  </si>
  <si>
    <t xml:space="preserve">тырысады</t>
  </si>
  <si>
    <t xml:space="preserve">сала алмайды</t>
  </si>
  <si>
    <t xml:space="preserve">меңгерген</t>
  </si>
  <si>
    <t xml:space="preserve">кейбіреуін меңгерген</t>
  </si>
  <si>
    <t xml:space="preserve">меңгеруге талпынады</t>
  </si>
  <si>
    <t xml:space="preserve">зерттейді</t>
  </si>
  <si>
    <t xml:space="preserve">кейде  уақытша   қызығушылық  танытады</t>
  </si>
  <si>
    <t xml:space="preserve">зерттеуге талпынбайды</t>
  </si>
  <si>
    <t xml:space="preserve">қолдана алады</t>
  </si>
  <si>
    <t xml:space="preserve">ішінара меңгерген</t>
  </si>
  <si>
    <t xml:space="preserve">меңгермеген</t>
  </si>
  <si>
    <t xml:space="preserve">саусақпен басып тереңдетеді</t>
  </si>
  <si>
    <t xml:space="preserve">орналастырады,
жинастырады
</t>
  </si>
  <si>
    <t xml:space="preserve">орналастыруға, жинастыруға талпынады</t>
  </si>
  <si>
    <t xml:space="preserve">орналастыра алмайды, материалдарды жинастырмайды</t>
  </si>
  <si>
    <t xml:space="preserve">біледі</t>
  </si>
  <si>
    <t xml:space="preserve">ішінара біледі</t>
  </si>
  <si>
    <t xml:space="preserve">білмейді</t>
  </si>
  <si>
    <t xml:space="preserve">бейнелерді фланелеграфта, қағаз бетіне қояды және құрастырады</t>
  </si>
  <si>
    <t xml:space="preserve">бейнелерді фланелеграфта, қағаз  бетіне қояға,  құрастыруға тырысады</t>
  </si>
  <si>
    <t xml:space="preserve">орналастырады, бірақ фланелеграфта, қағазда құрастыра алмайды</t>
  </si>
  <si>
    <t xml:space="preserve">орналастырады,
құрастырады
</t>
  </si>
  <si>
    <t xml:space="preserve">орналастырады, құрастыруға тырысады</t>
  </si>
  <si>
    <t xml:space="preserve">орналастырады, бірақ құрастыра алмайды</t>
  </si>
  <si>
    <t xml:space="preserve"> орналастыра алады</t>
  </si>
  <si>
    <t xml:space="preserve">орналастыруға талпынады</t>
  </si>
  <si>
    <t xml:space="preserve">орналастыра алмайды</t>
  </si>
  <si>
    <t xml:space="preserve">үлгіге қарап, құрастырады</t>
  </si>
  <si>
    <t xml:space="preserve">үлгіге мән бермейді, бірақ құрастырады</t>
  </si>
  <si>
    <t xml:space="preserve">құрастыра алмайды</t>
  </si>
  <si>
    <t xml:space="preserve">атайды,  ойнайды</t>
  </si>
  <si>
    <t xml:space="preserve">ішінара атайды, ойнайды</t>
  </si>
  <si>
    <t xml:space="preserve">дұрыс атай алмайды, бірақ ойнайды</t>
  </si>
  <si>
    <t xml:space="preserve">белсенділік танытады</t>
  </si>
  <si>
    <t xml:space="preserve">ішінара құрастырады</t>
  </si>
  <si>
    <t xml:space="preserve">құрастырмайды</t>
  </si>
  <si>
    <t xml:space="preserve">ұқыпты жинастырады</t>
  </si>
  <si>
    <t xml:space="preserve">жинастыруға тырысады</t>
  </si>
  <si>
    <t xml:space="preserve">жинастырмайды</t>
  </si>
  <si>
    <t xml:space="preserve">еліктейді, қосып айтады</t>
  </si>
  <si>
    <t xml:space="preserve">еліктейді, кейбіреуін қосып айтады</t>
  </si>
  <si>
    <t xml:space="preserve">қосып айтуға талпынады</t>
  </si>
  <si>
    <t xml:space="preserve">таныс әндерді естігенде қуанады</t>
  </si>
  <si>
    <t xml:space="preserve">кейбіреуін таниды</t>
  </si>
  <si>
    <t xml:space="preserve">мән бермейді</t>
  </si>
  <si>
    <t xml:space="preserve">ересектерге еліктеп, қайталайды</t>
  </si>
  <si>
    <t xml:space="preserve">кейбіреуін қайталайды</t>
  </si>
  <si>
    <t xml:space="preserve">қайталауға тырысады</t>
  </si>
  <si>
    <t xml:space="preserve">барлығын ажыратады</t>
  </si>
  <si>
    <t xml:space="preserve">кейбіреуін ажыратады</t>
  </si>
  <si>
    <t xml:space="preserve">ажырата алмайды</t>
  </si>
  <si>
    <t xml:space="preserve">жауап береді, өзін фотосуреттерден таниды  </t>
  </si>
  <si>
    <t xml:space="preserve">кейде таниды, өзін тану үшін   айнаға сирек қызығушылық танытады</t>
  </si>
  <si>
    <t xml:space="preserve">жауап бермейді, айнадан өзін танымайды</t>
  </si>
  <si>
    <t xml:space="preserve">заттармен әрекет етеді, оларды таниды</t>
  </si>
  <si>
    <t xml:space="preserve">заттарды таниды, бірақ әрекет етуді білмейді</t>
  </si>
  <si>
    <t xml:space="preserve">заттармен әрекет етуге талпынады</t>
  </si>
  <si>
    <t xml:space="preserve">ажыратады, атайды</t>
  </si>
  <si>
    <t xml:space="preserve">ішінара атайды</t>
  </si>
  <si>
    <t xml:space="preserve">ажыратпайды, атай алмайды</t>
  </si>
  <si>
    <t xml:space="preserve">қамқорлық танытады</t>
  </si>
  <si>
    <t xml:space="preserve">қамқорлық танытуға тырысады</t>
  </si>
  <si>
    <t xml:space="preserve">қамқорлық танытпайды</t>
  </si>
  <si>
    <t xml:space="preserve">Ерлан Айман</t>
  </si>
  <si>
    <t xml:space="preserve">Ерзат Кенесары </t>
  </si>
  <si>
    <t xml:space="preserve">Сұлтанқызы Балнұр </t>
  </si>
  <si>
    <t xml:space="preserve">Барлығы</t>
  </si>
  <si>
    <t xml:space="preserve">Педагог пен баланың күтілетін нәтижелерге жетуі,  %</t>
  </si>
  <si>
    <t xml:space="preserve">ЕСКЕРТУ</t>
  </si>
  <si>
    <t xml:space="preserve">Жоғары</t>
  </si>
  <si>
    <t xml:space="preserve">2-Ф</t>
  </si>
  <si>
    <t xml:space="preserve">Орташа</t>
  </si>
  <si>
    <t xml:space="preserve">Төмен</t>
  </si>
  <si>
    <t xml:space="preserve">2-К</t>
  </si>
  <si>
    <t xml:space="preserve">2-Т</t>
  </si>
  <si>
    <t xml:space="preserve">2-Ш</t>
  </si>
  <si>
    <t xml:space="preserve">2-Ә</t>
  </si>
  <si>
    <t xml:space="preserve">                                  Ортаңғы жас тобына арналған (3 жастағы балалар) бақылау парағы</t>
  </si>
  <si>
    <t xml:space="preserve">  Оқу жылы: __2023-2024_                   Топ: ___Гүлдер_          Өткізу кезеңі: Қорытынды                             </t>
  </si>
  <si>
    <t xml:space="preserve">Қазақ тілі</t>
  </si>
  <si>
    <t xml:space="preserve">Математика негіздері</t>
  </si>
  <si>
    <t xml:space="preserve">Мүсіндеу </t>
  </si>
  <si>
    <t xml:space="preserve">3-Ф.1</t>
  </si>
  <si>
    <t xml:space="preserve">3-Ф.2</t>
  </si>
  <si>
    <t xml:space="preserve">3-Ф.3</t>
  </si>
  <si>
    <t xml:space="preserve">3-Ф.4</t>
  </si>
  <si>
    <t xml:space="preserve">3-Ф.5</t>
  </si>
  <si>
    <t xml:space="preserve">2-К.14</t>
  </si>
  <si>
    <t xml:space="preserve">2-К.1</t>
  </si>
  <si>
    <t xml:space="preserve">3-К. 1</t>
  </si>
  <si>
    <t xml:space="preserve">3- К.2</t>
  </si>
  <si>
    <t xml:space="preserve">3-К.3</t>
  </si>
  <si>
    <t xml:space="preserve">3-К. 4</t>
  </si>
  <si>
    <t xml:space="preserve">3-К.5</t>
  </si>
  <si>
    <t xml:space="preserve">3-К.6</t>
  </si>
  <si>
    <t xml:space="preserve">3-К.7</t>
  </si>
  <si>
    <t xml:space="preserve">3-К.8</t>
  </si>
  <si>
    <t xml:space="preserve">3-К.9</t>
  </si>
  <si>
    <t xml:space="preserve">3-К.10</t>
  </si>
  <si>
    <t xml:space="preserve">3-К.11</t>
  </si>
  <si>
    <t xml:space="preserve">3-К.12</t>
  </si>
  <si>
    <t xml:space="preserve">3-К.13</t>
  </si>
  <si>
    <t xml:space="preserve">3-К.14</t>
  </si>
  <si>
    <t xml:space="preserve">3-К.15</t>
  </si>
  <si>
    <t xml:space="preserve">3-Т.1</t>
  </si>
  <si>
    <t xml:space="preserve">3-Т.2</t>
  </si>
  <si>
    <t xml:space="preserve">3-Т.3</t>
  </si>
  <si>
    <t xml:space="preserve">3-Т.4</t>
  </si>
  <si>
    <t xml:space="preserve">3-Т.5</t>
  </si>
  <si>
    <t xml:space="preserve">3-Ш.1</t>
  </si>
  <si>
    <t xml:space="preserve">3-Ш.2</t>
  </si>
  <si>
    <t xml:space="preserve">3-Ш.3</t>
  </si>
  <si>
    <t xml:space="preserve">3-Ш.4</t>
  </si>
  <si>
    <t xml:space="preserve">3-Ш.5</t>
  </si>
  <si>
    <t xml:space="preserve">3-Ш.6</t>
  </si>
  <si>
    <t xml:space="preserve">3-Ш.7</t>
  </si>
  <si>
    <t xml:space="preserve">3-Ш.8</t>
  </si>
  <si>
    <t xml:space="preserve">3-Ш.9</t>
  </si>
  <si>
    <t xml:space="preserve">3-Ш.10</t>
  </si>
  <si>
    <t xml:space="preserve">3-Ш.11</t>
  </si>
  <si>
    <t xml:space="preserve">3-Ш.12</t>
  </si>
  <si>
    <t xml:space="preserve">3-Ш.13</t>
  </si>
  <si>
    <t xml:space="preserve">3-Ш.14</t>
  </si>
  <si>
    <t xml:space="preserve">3-Ш.15</t>
  </si>
  <si>
    <t xml:space="preserve">3-Ш.16</t>
  </si>
  <si>
    <t xml:space="preserve">3-Ш.17</t>
  </si>
  <si>
    <t xml:space="preserve">3-Ш.18</t>
  </si>
  <si>
    <t xml:space="preserve">3-Ш.19</t>
  </si>
  <si>
    <t xml:space="preserve">3-Ш.20</t>
  </si>
  <si>
    <t xml:space="preserve">3-Ш.21</t>
  </si>
  <si>
    <t xml:space="preserve">3-Ш.22</t>
  </si>
  <si>
    <t xml:space="preserve">3-Ш.23</t>
  </si>
  <si>
    <t xml:space="preserve">3-Ш.24</t>
  </si>
  <si>
    <t xml:space="preserve">3-Ш.25</t>
  </si>
  <si>
    <t xml:space="preserve">3-Ә.1</t>
  </si>
  <si>
    <t xml:space="preserve">3-Ә.2</t>
  </si>
  <si>
    <t xml:space="preserve">3-Ә.3</t>
  </si>
  <si>
    <t xml:space="preserve">3-Ә.4</t>
  </si>
  <si>
    <t xml:space="preserve">3-Ә.5</t>
  </si>
  <si>
    <t xml:space="preserve"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</si>
  <si>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</si>
  <si>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 xml:space="preserve"> заттардың арасымен еңбектейді, гимнастикалық қабырғаға өрмелейді және одан түседі:</t>
  </si>
  <si>
    <t xml:space="preserve">өзіне-өзі қызмет көрсетудің бастапқы дағдыларына ие:</t>
  </si>
  <si>
    <t xml:space="preserve">күнделікті гигиеналық дағдыларды сақтау қажеттігін біледі:</t>
  </si>
  <si>
    <t xml:space="preserve">дауысты және кейбір дауыссыз дыбыстарды анық айтады:</t>
  </si>
  <si>
    <t xml:space="preserve">қоршаған ортаға қатысты әртүрлі сұрақтарға жауап береді</t>
  </si>
  <si>
    <t xml:space="preserve">сөздерді жіктелуіне, септелуіне қарай байланыстырады</t>
  </si>
  <si>
    <t xml:space="preserve">дұрыс сөйлеу қарқынына ие:</t>
  </si>
  <si>
    <t xml:space="preserve">естігені, көргені, өзі қолдан жасаған заттары туралы айтады:</t>
  </si>
  <si>
    <t xml:space="preserve">кітаптардағы суреттерді өз бетінше, басқа балалармен бірге қарастырады, көрген суреттері бойынша өз ойын айтады:</t>
  </si>
  <si>
    <t xml:space="preserve">әдеби шығармалардың мазмұнын тыңдайды және түсінеді, сюжетті эмоционалды қабылдайды, кейіпкерлерге жанашырлық танытады:</t>
  </si>
  <si>
    <t xml:space="preserve">ересектермен бірге ертегілерді, қарапайым көріністерді ойнайды, еркін ойындарда таныс кейіпкерлердің рөлін сомдайды:</t>
  </si>
  <si>
    <t xml:space="preserve">оқылған шығармадан қызықты үзінділерді, сөздер мен қарапайым сөз тіркестерін  қайталап айтады:</t>
  </si>
  <si>
    <t xml:space="preserve">тақпақтарды, өлеңдерді мәнерлеп жатқа айтады:</t>
  </si>
  <si>
    <t xml:space="preserve">қазақ тіліне тән дыбыстарды, осы дыбыстармен берілген сөздерді айтады:</t>
  </si>
  <si>
    <t xml:space="preserve">өзіне айтылған сөздерді ынта қойып тыңдайды және түсінеді:</t>
  </si>
  <si>
    <t xml:space="preserve">күнделікті жиі қолданылатын сөздердің мәнін түсінеді және оларды ауызекі сөйлеуде өз бетінше дұрыс қолданады:</t>
  </si>
  <si>
    <t xml:space="preserve">ересектердің сөзін тыңдайды және түсінеді, өз ойын айтады:</t>
  </si>
  <si>
    <t xml:space="preserve">таныс ертегілер мен шағын шығармалардың мазмұны бойынша  сұрақтарға жауап береді, мазмұнын өз бетінше қайталап айтады:</t>
  </si>
  <si>
    <t xml:space="preserve">«бір», «көп» ұғымдарын ажыратады</t>
  </si>
  <si>
    <t xml:space="preserve">жаңаны тануға ұмтылады, заттарды қызығып, қуанып зерттейді</t>
  </si>
  <si>
    <t xml:space="preserve">ұзындығы, ені, биіктігі, жалпы шамасы бойынша заттарды салыстырады:</t>
  </si>
  <si>
    <t xml:space="preserve">ұстау және көру тәсілдері арқылы геометриялық фигураларды зерттейді, атайды:</t>
  </si>
  <si>
    <t xml:space="preserve">өзіне қатысты кеңістік бағыттарын анықтайды:</t>
  </si>
  <si>
    <t xml:space="preserve">сызықтарды, штрихтарды, дақтарды, бояуларды ретімен қолдана біледі:</t>
  </si>
  <si>
    <t xml:space="preserve">негізгі түстерді дұрыс атайды</t>
  </si>
  <si>
    <t xml:space="preserve">тұтас қағаз бетіне бейнені орналастыра алады; </t>
  </si>
  <si>
    <t xml:space="preserve">пішіндерді бояудың бастапқы дағдыларын игерген</t>
  </si>
  <si>
    <t xml:space="preserve">сурет салуда ұқыптылық танытады, қауіпсіздікті сақтайды:</t>
  </si>
  <si>
    <t xml:space="preserve">мүсіндеудің әртүрлі тәсілдерін пайдаланады </t>
  </si>
  <si>
    <t xml:space="preserve">бірнеше бөліктерді қосу, қысу, біріктіру арқылы өсімдіктерді және жануарларды мүсіндейді</t>
  </si>
  <si>
    <t xml:space="preserve">заттар мен бұйымдарды өз бетінше мүсіндей алады </t>
  </si>
  <si>
    <t xml:space="preserve">жеке жұмыстарын ұжымдық композицияларға біріктіреді</t>
  </si>
  <si>
    <t xml:space="preserve">мүсіндеу барысында қауіпсіздікті сақтайды</t>
  </si>
  <si>
    <t xml:space="preserve">желімдеу техникасының бастапқы дағдыларын игерген</t>
  </si>
  <si>
    <t xml:space="preserve">бейнеленетін заттарға сәйкес түрлі-түсті қағаздардан дайын пішіндерді таңдай алады </t>
  </si>
  <si>
    <t xml:space="preserve">ересектер даярлаған ірі және ұсақ элементтерді орналастырады және желімдейді</t>
  </si>
  <si>
    <t xml:space="preserve">ұжымдық жұмыстарға қатысады және оларды қызығып жасайды </t>
  </si>
  <si>
    <t xml:space="preserve">геометриялық фигураларды ажыратады, оларды ою-өрнектермен безендіреді </t>
  </si>
  <si>
    <t xml:space="preserve">құрастырылатын құрылысты қарапайым сызбаларға, суреттегі үлгісіне қарап, зерттейді</t>
  </si>
  <si>
    <t xml:space="preserve">әртүрлі түстегі және пішіндегі бөлшектерден қарапайым құрылыстар тұрғызады</t>
  </si>
  <si>
    <t xml:space="preserve">ұжымдық құрылыс жасауға қатысады</t>
  </si>
  <si>
    <t xml:space="preserve">ірі және ұсақ құрылыс материалдарынан, үлгі бойынша, ойдан құрастыра алады</t>
  </si>
  <si>
    <t xml:space="preserve">өзі құраған құрылысымен ойнайды, ойнап болған соң құрылыс бөлшектерін жинайды:</t>
  </si>
  <si>
    <t xml:space="preserve">музыкалық шығарманы соңына дейін тыңдайды, музыканың сипатын түсінеді</t>
  </si>
  <si>
    <t xml:space="preserve">әннің қарқынына сәйкес топпен қосылып ән айтады, әнді барлығымен бірге бастайды және аяқтайды</t>
  </si>
  <si>
    <t xml:space="preserve">билейтін әуендерге сәйкес қимылдарды өз бетінше орындайды:</t>
  </si>
  <si>
    <t xml:space="preserve">қазақ халқының қарапайым би қимылдарын біледі:</t>
  </si>
  <si>
    <t xml:space="preserve">балалар музыка аспаптарын біледі, оларда ойнайды</t>
  </si>
  <si>
    <t xml:space="preserve">отбасы мүшелері мен өзіне жақын адамдардың есімдерін атайды</t>
  </si>
  <si>
    <t xml:space="preserve">көлік құралдарын атайды, жаяу жүргіншілерге және жолаушыларға арналған қарапайым ережелерді біледі:</t>
  </si>
  <si>
    <t xml:space="preserve"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</si>
  <si>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«дұрыс» немесе «дұрыс емес», «жақсы» немесе «жаман» әрекеттер (қылықтар) туралы қарапайым түсініктерге ие:</t>
  </si>
  <si>
    <t xml:space="preserve">табиғат бұрышын мекендеушілерді бақылайды, топта, серуенде және табиғатта қауіпсіз мінез-құлық ережелерін сақтайды:</t>
  </si>
  <si>
    <t xml:space="preserve">аяқтың ұшымен, тізені жоғары көтеріп, жартылай отырып жүре алады, жүгіре алады</t>
  </si>
  <si>
    <t xml:space="preserve"> аяқтың ұшымен, тізені жоғары көтеріп, жартылай отырып, жүруге, жүгіруге талпынады</t>
  </si>
  <si>
    <t xml:space="preserve">жүреді, аяқтың ұшымен, тізені жоғары көтеріп, жартылай отырып жүре алмайды, жүгіруге қызығушылық танытпайды</t>
  </si>
  <si>
    <t xml:space="preserve">нұсқауға сәйкес секіреді, лақтырады</t>
  </si>
  <si>
    <t xml:space="preserve">дұрыс секіруге, лақтыруға талпынады</t>
  </si>
  <si>
    <t xml:space="preserve">секірудің, лақтырудың қарапайым әдісін меңгерген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</si>
  <si>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</si>
  <si>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</si>
  <si>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</si>
  <si>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 xml:space="preserve"> өзіне-өзі қызмет көрсету дағдыларына ие</t>
  </si>
  <si>
    <t xml:space="preserve"> кейбір дағдыларды меңгерген</t>
  </si>
  <si>
    <t xml:space="preserve">дағдыларды меңгермеген</t>
  </si>
  <si>
    <t xml:space="preserve"> дағдыларды сақтайды</t>
  </si>
  <si>
    <t xml:space="preserve"> дағдыларды меңгерген</t>
  </si>
  <si>
    <t xml:space="preserve"> дағдыларды сақтауға талпынады</t>
  </si>
  <si>
    <t xml:space="preserve">кейбіреуін айтады</t>
  </si>
  <si>
    <t xml:space="preserve">анық айта алмайды</t>
  </si>
  <si>
    <t xml:space="preserve">сұрақтарға жауап береді</t>
  </si>
  <si>
    <t xml:space="preserve">кейбіреуіне жауап береді</t>
  </si>
  <si>
    <t xml:space="preserve">жауап бермейді</t>
  </si>
  <si>
    <t xml:space="preserve">байланыстыра алады</t>
  </si>
  <si>
    <t xml:space="preserve">кейбіреуін байланыстырады</t>
  </si>
  <si>
    <t xml:space="preserve">байланыстыра алмайды</t>
  </si>
  <si>
    <t xml:space="preserve">сөйлегенде қарқынды сақтайды</t>
  </si>
  <si>
    <t xml:space="preserve">дұрыс сөйлеу қарқыны қалыптасады</t>
  </si>
  <si>
    <t xml:space="preserve">дұрыс сөйлеу қарқыны қалыптаспаған</t>
  </si>
  <si>
    <t xml:space="preserve">айтып беруге тырысады</t>
  </si>
  <si>
    <t xml:space="preserve">қарастырады, ойын анық айтады</t>
  </si>
  <si>
    <t xml:space="preserve">қарастырады, өз ойын толық жеткізе алмайды</t>
  </si>
  <si>
    <t xml:space="preserve">қарастырады бірақ өз ойын айта алмайды</t>
  </si>
  <si>
    <t xml:space="preserve">тыңдайды, түсінеді, кейіпкерлерге жанашырлық танытады</t>
  </si>
  <si>
    <t xml:space="preserve">ішінара түсінеді, жанашырлық танытады</t>
  </si>
  <si>
    <t xml:space="preserve">тыңдайды және  түсінеді, кейіпкерлерге жанашырлық танытпайды</t>
  </si>
  <si>
    <t xml:space="preserve">қызығып ойнайды, рөлдерді сомдайды</t>
  </si>
  <si>
    <t xml:space="preserve">ойнайды, рөлді  сомдауға талпынады</t>
  </si>
  <si>
    <t xml:space="preserve">ойнамайды және көрністерде ойнауға қызығушылық танытпайды</t>
  </si>
  <si>
    <t xml:space="preserve">қайталап айтуға талпынады</t>
  </si>
  <si>
    <t xml:space="preserve">мәнерлеп, жатқа айтады</t>
  </si>
  <si>
    <t xml:space="preserve">жатқа айтады, бірақ мәнерлеп айта алмайды</t>
  </si>
  <si>
    <t xml:space="preserve"> сөздерді анық айтпайды </t>
  </si>
  <si>
    <t xml:space="preserve">тыңдайды, түсінеді</t>
  </si>
  <si>
    <t xml:space="preserve">кейбіреуін түсінеді</t>
  </si>
  <si>
    <t xml:space="preserve">түсінеді, дұрыс қолданады</t>
  </si>
  <si>
    <t xml:space="preserve">ішінара түсінеді, қолданады</t>
  </si>
  <si>
    <t xml:space="preserve">түсінеді, бірақ дұрыс қолдана алмайды</t>
  </si>
  <si>
    <t xml:space="preserve">тыңдайды және түсінеді, өз ойын айтады</t>
  </si>
  <si>
    <t xml:space="preserve">тыңдайды, түсінеді, ойын айтуға тырысады </t>
  </si>
  <si>
    <t xml:space="preserve">тыңдайды, ішінара түсінеді, ойын анық жеткізе алмайды</t>
  </si>
  <si>
    <t xml:space="preserve">түсінеді, сөз тіркестерін құрайды</t>
  </si>
  <si>
    <t xml:space="preserve">қайталап айта алмайды, бірақ сұрақтарға жауап береді</t>
  </si>
  <si>
    <t xml:space="preserve">дұрыс ажыратады</t>
  </si>
  <si>
    <t xml:space="preserve">ішінара ажыратады</t>
  </si>
  <si>
    <t xml:space="preserve">ажыратуға талпынады</t>
  </si>
  <si>
    <t xml:space="preserve"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</si>
  <si>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</si>
  <si>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 xml:space="preserve">жаңа заттар мен ойыншықтарды  білуге және зерделеуге тырыспайды</t>
  </si>
  <si>
    <t xml:space="preserve">салыстыра алады</t>
  </si>
  <si>
    <t xml:space="preserve">кейбіреуін салыстырады</t>
  </si>
  <si>
    <t xml:space="preserve">зерттейді, атайды</t>
  </si>
  <si>
    <t xml:space="preserve">зерттейді, ішінара атайды</t>
  </si>
  <si>
    <t xml:space="preserve">зерттейді, бірақ атай алмайды</t>
  </si>
  <si>
    <t xml:space="preserve">анықтайды </t>
  </si>
  <si>
    <t xml:space="preserve">ішінара анықтайды</t>
  </si>
  <si>
    <t xml:space="preserve">анықтай алмайды</t>
  </si>
  <si>
    <t xml:space="preserve">кейбіреуін қолданады</t>
  </si>
  <si>
    <t xml:space="preserve">қолдана алмайды</t>
  </si>
  <si>
    <t xml:space="preserve">дұрыс атайды</t>
  </si>
  <si>
    <t xml:space="preserve">кейбіреуін атайды</t>
  </si>
  <si>
    <t xml:space="preserve">толық атай алмайды</t>
  </si>
  <si>
    <t xml:space="preserve">орналастыра алады</t>
  </si>
  <si>
    <t xml:space="preserve">кейбіреуін орналастырады</t>
  </si>
  <si>
    <t xml:space="preserve">орналастыруға тырысады</t>
  </si>
  <si>
    <t xml:space="preserve">игерген</t>
  </si>
  <si>
    <t xml:space="preserve">дағдыларды ішінара меңгерген</t>
  </si>
  <si>
    <t xml:space="preserve">игерген дағдыларын қолдануға талпынады</t>
  </si>
  <si>
    <t xml:space="preserve">суретті ұқыпты салады, қауіпсіздікті сақтайды</t>
  </si>
  <si>
    <t xml:space="preserve">суретті ұқыпты салуға, қауіпсіздікті сақтауға  талпынады </t>
  </si>
  <si>
    <t xml:space="preserve">ұқыпты болуға, қауіпсіздікті сақтауға тырысады</t>
  </si>
  <si>
    <t xml:space="preserve">пайдаланады</t>
  </si>
  <si>
    <t xml:space="preserve">ішінара қолданады</t>
  </si>
  <si>
    <t xml:space="preserve">қолдануға тырысады</t>
  </si>
  <si>
    <t xml:space="preserve">мүсіндей алады</t>
  </si>
  <si>
    <t xml:space="preserve">мүсіндеуге тырысады</t>
  </si>
  <si>
    <t xml:space="preserve">мүсіндейді, бірақ бөліктерді біріктіре алмайды</t>
  </si>
  <si>
    <t xml:space="preserve">мүсіндеуде дербестік танытады</t>
  </si>
  <si>
    <t xml:space="preserve">өз бетінше мүсіндеуге талпынады </t>
  </si>
  <si>
    <t xml:space="preserve">ересектің көмегімен мүсіндейді</t>
  </si>
  <si>
    <t xml:space="preserve">біріктіреді</t>
  </si>
  <si>
    <t xml:space="preserve">ішінара біріктіреді</t>
  </si>
  <si>
    <t xml:space="preserve">біріктіруге тырысады</t>
  </si>
  <si>
    <t xml:space="preserve">қауіпсіздікті сақтайды</t>
  </si>
  <si>
    <t xml:space="preserve">қауіпсіздіктің кейбір ережелерін сақтауға талпынады</t>
  </si>
  <si>
    <t xml:space="preserve">ескертке кезде қауіпсіздікті сақтайды</t>
  </si>
  <si>
    <t xml:space="preserve">ішінара игерген</t>
  </si>
  <si>
    <t xml:space="preserve">игеруге талпынады</t>
  </si>
  <si>
    <t xml:space="preserve">пішіндерді таңдайды</t>
  </si>
  <si>
    <t xml:space="preserve">кейбіреуін таңдай алады</t>
  </si>
  <si>
    <t xml:space="preserve">таңдауға тырысады</t>
  </si>
  <si>
    <t xml:space="preserve">орналастырады және желімдейді</t>
  </si>
  <si>
    <t xml:space="preserve">орналастырады, желімді қолдана алмайды</t>
  </si>
  <si>
    <t xml:space="preserve">желімдеуге талпынады</t>
  </si>
  <si>
    <t xml:space="preserve">қатысады, қызығып жасайды</t>
  </si>
  <si>
    <t xml:space="preserve">қатыспайды, жеке жұмыс жасағанды ұнатады</t>
  </si>
  <si>
    <t xml:space="preserve">қатысуға талаптанады</t>
  </si>
  <si>
    <t xml:space="preserve">ажыратады, безендіреді</t>
  </si>
  <si>
    <t xml:space="preserve">кейбіреуін ажыратады, бірақ безендіре алмайды</t>
  </si>
  <si>
    <t xml:space="preserve">ажырата алмайды, ою-өрнектерге қызығушылық танытады</t>
  </si>
  <si>
    <t xml:space="preserve">сызбаларға, үлгілерге сәйкес зерттейді </t>
  </si>
  <si>
    <t xml:space="preserve">зерттеуге қызығушылық танытады</t>
  </si>
  <si>
    <t xml:space="preserve">құрылыстар тұрғызады</t>
  </si>
  <si>
    <t xml:space="preserve">құрылыс тұрғызуға талпынады</t>
  </si>
  <si>
    <t xml:space="preserve">тұрғыза алмайды</t>
  </si>
  <si>
    <t xml:space="preserve">қатысады</t>
  </si>
  <si>
    <t xml:space="preserve">ұжымдық жұмысқа қызығушылық танытады</t>
  </si>
  <si>
    <t xml:space="preserve">қатысады, бірақ белсенділік танытпайды</t>
  </si>
  <si>
    <t xml:space="preserve">үлгі бойынша және ойдан құрастырады</t>
  </si>
  <si>
    <t xml:space="preserve">үлгі бойынша құрастырады, ойдан құрастыруға ұмтылады</t>
  </si>
  <si>
    <t xml:space="preserve">тек үлгі бойынша құрастырады</t>
  </si>
  <si>
    <t xml:space="preserve">қызығушылықпен ойнайды, жинайды</t>
  </si>
  <si>
    <t xml:space="preserve">ойнайды, жинауға талпынады</t>
  </si>
  <si>
    <t xml:space="preserve">ойнамайды, жинамайды</t>
  </si>
  <si>
    <t xml:space="preserve">тыңдайды, музыкаға қызығушылық танытпайды</t>
  </si>
  <si>
    <t xml:space="preserve">әнді барлығымен бірге бастайды және аяқтайды</t>
  </si>
  <si>
    <t xml:space="preserve">әнді барлығымен бірге бастайды, бірге аяқтауға   тырысады</t>
  </si>
  <si>
    <t xml:space="preserve">әнді барлығымен бірге бастайды, бірақ бірге   айта алмайды</t>
  </si>
  <si>
    <t xml:space="preserve">белсенділік танытады, қимылдарды өз бетінше орындайды</t>
  </si>
  <si>
    <t xml:space="preserve">ересекпен бірге  қимылды өз бетінше орындайды</t>
  </si>
  <si>
    <t xml:space="preserve">өз бетінше орындауға тырысады</t>
  </si>
  <si>
    <t xml:space="preserve">кейбіреуін біледі</t>
  </si>
  <si>
    <t xml:space="preserve">біледі, оларда  қуана ойнайды</t>
  </si>
  <si>
    <t xml:space="preserve">кейбіреуін біледі,оларда  ойнайды</t>
  </si>
  <si>
    <t xml:space="preserve">білмейді, оларда  ойнайды</t>
  </si>
  <si>
    <t xml:space="preserve">анық атайды</t>
  </si>
  <si>
    <t xml:space="preserve">кейбіреуінің есімдерін атайды</t>
  </si>
  <si>
    <t xml:space="preserve">атауға талпынады</t>
  </si>
  <si>
    <t xml:space="preserve">атайды, біледі</t>
  </si>
  <si>
    <t xml:space="preserve">ішінара атайды, кейбіреуін біледі</t>
  </si>
  <si>
    <t xml:space="preserve">атауға, білуге талпынады</t>
  </si>
  <si>
    <t xml:space="preserve">түсініктері бар</t>
  </si>
  <si>
    <t xml:space="preserve">ішінара түсініктері бар </t>
  </si>
  <si>
    <t xml:space="preserve">түсінуге талпынады</t>
  </si>
  <si>
    <t xml:space="preserve">«жақсы» немесе «жаман» әрекеттер (қылықтар) туралы қарапайым түсініктері бар</t>
  </si>
  <si>
    <t xml:space="preserve">кейбір«жақсы» немесе «жаман» әрекеттер (қылықтар) туралы түсініктері бар</t>
  </si>
  <si>
    <t xml:space="preserve">кейбір«жақсы» немесе «жаман» әрекеттерді (қылықтар) ажыратуға  ұмтылады</t>
  </si>
  <si>
    <t xml:space="preserve">өзбетінше бақылайды, қауіпсіз мінез-құлық ережелерін сақтайды</t>
  </si>
  <si>
    <t xml:space="preserve"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</si>
  <si>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</si>
  <si>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 xml:space="preserve">Бақытқали Санжар</t>
  </si>
  <si>
    <t xml:space="preserve">Раш Көркем</t>
  </si>
  <si>
    <t xml:space="preserve">Педагог пен баланың күтілетін нәтижелерге жетуі, %</t>
  </si>
  <si>
    <t xml:space="preserve">3-Ф</t>
  </si>
  <si>
    <t xml:space="preserve">3-К</t>
  </si>
  <si>
    <t xml:space="preserve">3-Т</t>
  </si>
  <si>
    <t xml:space="preserve">3-Ш</t>
  </si>
  <si>
    <t xml:space="preserve">3-Ә</t>
  </si>
  <si>
    <t xml:space="preserve">                                  Ересек жас тобына арналған (4 жастағы балалар) бақылау парағы</t>
  </si>
  <si>
    <t xml:space="preserve">  Оқу жылы: __2023-2024_                   Топ: _Жұлдызшылар_          Өткізу кезеңі: Қорытынды         _</t>
  </si>
  <si>
    <t xml:space="preserve">4-Ф.1</t>
  </si>
  <si>
    <t xml:space="preserve">4-Ф.2</t>
  </si>
  <si>
    <t xml:space="preserve">4-Ф.3</t>
  </si>
  <si>
    <t xml:space="preserve">4-Ф.4</t>
  </si>
  <si>
    <t xml:space="preserve">4-Ф.5</t>
  </si>
  <si>
    <t xml:space="preserve">4-Ф.6</t>
  </si>
  <si>
    <t xml:space="preserve">4-К. 1</t>
  </si>
  <si>
    <t xml:space="preserve">4-К.2</t>
  </si>
  <si>
    <t xml:space="preserve">4- К.3</t>
  </si>
  <si>
    <t xml:space="preserve">4-К.4</t>
  </si>
  <si>
    <t xml:space="preserve">4-К.5</t>
  </si>
  <si>
    <t xml:space="preserve">4-К.6</t>
  </si>
  <si>
    <t xml:space="preserve">4-К.7</t>
  </si>
  <si>
    <t xml:space="preserve">4-К.8</t>
  </si>
  <si>
    <t xml:space="preserve">4-К.9</t>
  </si>
  <si>
    <t xml:space="preserve">4-К.10</t>
  </si>
  <si>
    <t xml:space="preserve">4-К.11</t>
  </si>
  <si>
    <t xml:space="preserve">4-К.12</t>
  </si>
  <si>
    <t xml:space="preserve">4-К.13</t>
  </si>
  <si>
    <t xml:space="preserve">4-К. 14</t>
  </si>
  <si>
    <t xml:space="preserve">4-К.15</t>
  </si>
  <si>
    <t xml:space="preserve">4-К.16</t>
  </si>
  <si>
    <t xml:space="preserve">4-К.17</t>
  </si>
  <si>
    <t xml:space="preserve">4-К.18</t>
  </si>
  <si>
    <t xml:space="preserve">4-Т.1</t>
  </si>
  <si>
    <t xml:space="preserve">4-Т.2</t>
  </si>
  <si>
    <t xml:space="preserve">4-Т.3</t>
  </si>
  <si>
    <t xml:space="preserve">4-Т.4</t>
  </si>
  <si>
    <t xml:space="preserve">4-Т.5</t>
  </si>
  <si>
    <t xml:space="preserve">4-Т.6</t>
  </si>
  <si>
    <t xml:space="preserve">4-Ш.1</t>
  </si>
  <si>
    <t xml:space="preserve">4-Ш.2</t>
  </si>
  <si>
    <t xml:space="preserve">4-Ш.3</t>
  </si>
  <si>
    <t xml:space="preserve">4-Ш.4</t>
  </si>
  <si>
    <t xml:space="preserve">4-Ш.5</t>
  </si>
  <si>
    <t xml:space="preserve">4-Ш.6</t>
  </si>
  <si>
    <t xml:space="preserve">4-Ш.7</t>
  </si>
  <si>
    <t xml:space="preserve">4-Ш.8</t>
  </si>
  <si>
    <t xml:space="preserve">4-Ш.9</t>
  </si>
  <si>
    <t xml:space="preserve">4-Ш.10</t>
  </si>
  <si>
    <t xml:space="preserve">4-Ш.11</t>
  </si>
  <si>
    <t xml:space="preserve">4-Ш.12</t>
  </si>
  <si>
    <t xml:space="preserve">4-Ш.13</t>
  </si>
  <si>
    <t xml:space="preserve">4-Ш.14</t>
  </si>
  <si>
    <t xml:space="preserve">4-Ш.15</t>
  </si>
  <si>
    <t xml:space="preserve">4-Ш.16</t>
  </si>
  <si>
    <t xml:space="preserve">4-Ш.17</t>
  </si>
  <si>
    <t xml:space="preserve">4-Ш.18</t>
  </si>
  <si>
    <t xml:space="preserve">4-Ш.19</t>
  </si>
  <si>
    <t xml:space="preserve">4-Ш.20</t>
  </si>
  <si>
    <t xml:space="preserve">4-Ш.21</t>
  </si>
  <si>
    <t xml:space="preserve">4-Ш.22</t>
  </si>
  <si>
    <t xml:space="preserve">4-Ш.23</t>
  </si>
  <si>
    <t xml:space="preserve">4-Ш.24</t>
  </si>
  <si>
    <t xml:space="preserve">4-Ш.25</t>
  </si>
  <si>
    <t xml:space="preserve">4-Ш.26</t>
  </si>
  <si>
    <t xml:space="preserve">4-Ш.27</t>
  </si>
  <si>
    <t xml:space="preserve">4-Ш.28</t>
  </si>
  <si>
    <t xml:space="preserve">4-Ш.29</t>
  </si>
  <si>
    <t xml:space="preserve">4-Ш.30</t>
  </si>
  <si>
    <t xml:space="preserve">4-Ә.1</t>
  </si>
  <si>
    <t xml:space="preserve">4-Ә.2</t>
  </si>
  <si>
    <t xml:space="preserve">4-Ә.3</t>
  </si>
  <si>
    <t xml:space="preserve">4-Ә.4</t>
  </si>
  <si>
    <t xml:space="preserve">4-Ә.5</t>
  </si>
  <si>
    <t xml:space="preserve">4-Ә.6</t>
  </si>
  <si>
    <t xml:space="preserve">өкшемен, аяқтың сыртқы қырымен, адымдап, жүруді жүгірумен, секірумен алмастырып, бағытты және қарқынды өзгертіп жүреді:</t>
  </si>
  <si>
    <t xml:space="preserve">сызықтардың, арқанның, тақтайдың, гимнастикалық скамейканың, бөрененің бойымен тепе-теңдікті сақтап, жүреді:</t>
  </si>
  <si>
    <t xml:space="preserve"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</si>
  <si>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 xml:space="preserve">доптарды домалатады, заттарды қашықтыққа лақтырады, доптарды кедергілер арқылы лақтырады және қағып алады:</t>
  </si>
  <si>
    <t xml:space="preserve"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</si>
  <si>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 xml:space="preserve">жеке гигиенаның бастапқы дағдыларын сақтайды, өзінің сыртқы келбетін өз бетінше реттейді:</t>
  </si>
  <si>
    <t xml:space="preserve">дауысты, дауыссыз дыбыстарды дұрыс айтады, белгілі дыбысқа ауызша сөздерді табады:</t>
  </si>
  <si>
    <t xml:space="preserve">сөйлегенде сөйлемдердің түрлерін (жай және күрделі), сын есімдерді, етістіктерді, үстеулерді, қосымшаларды қолданады:</t>
  </si>
  <si>
    <t xml:space="preserve">өзін қоршаған ортадан тыс заттар мен құбылыстардың атауларын біледі:</t>
  </si>
  <si>
    <t xml:space="preserve">сан есімдерді ретімен атайды, оларды зат есімдермен септіктерде, жекеше және көпше түрде байланыстырып айтады:</t>
  </si>
  <si>
    <t xml:space="preserve">бейнелеген суреттер мен заттар  (бұйымдар)  бойынша әңгімелер құрастырады:</t>
  </si>
  <si>
    <t xml:space="preserve">шығармалардың, ертегілердің қызықты үзінділерін қайталап айтады:</t>
  </si>
  <si>
    <t xml:space="preserve">шығарма мазмұнын қайталап айтуда сюжет желісінің реттілігін сақтайды:</t>
  </si>
  <si>
    <t xml:space="preserve">кітаптағы иллюстрацияларды өз бетінше қарап, ертегі, әңгіме құрастырады:</t>
  </si>
  <si>
    <t xml:space="preserve">сахналық қойылымдарға қатысады, образды бейнелеу үшін мәнерлілік құралдарын қолданады:</t>
  </si>
  <si>
    <t xml:space="preserve">дауыс күшін өзгерте отырып, әртүрлі интонацияларды жаңғыртады:</t>
  </si>
  <si>
    <t xml:space="preserve">еркін ойындарда таныс кейіпкерлердің образын өздігінен сомдайды:</t>
  </si>
  <si>
    <t xml:space="preserve">рөлді, сюжетті таңдауда бастамашылық пен дербестік танытады.</t>
  </si>
  <si>
    <t xml:space="preserve">қазақ тіліне тән ө, қ, ү, ұ, і, ғ дыбыстарын жеке, сөз ішінде анық айтады:</t>
  </si>
  <si>
    <t xml:space="preserve"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</si>
  <si>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 xml:space="preserve">өлеңдер, санамақтар, жаңылтпаштар, тақпақтарды жатқа айтады:</t>
  </si>
  <si>
    <t xml:space="preserve">өз ойын жай және жайылма сөйлемдермен жеткізеді:</t>
  </si>
  <si>
    <t xml:space="preserve">қарым-қатынас барысында балаларды қойылған сұрақтардың сипатына сәйкес хабарлы, лепті, бұйрықты сөйлемдермен жауап береді:</t>
  </si>
  <si>
    <t xml:space="preserve">өзінің тәжірибесіне сүйеніп, суреттер бойынша әңгіме құрастырады:</t>
  </si>
  <si>
    <t xml:space="preserve">5 көлемінде санай алады, сандарды ретімен атайды, теңдік және теңсіздік туралы ұғымдарға ие:</t>
  </si>
  <si>
    <t xml:space="preserve">екі затты ұзындығы, ені және биіктігі, жуандығы бойынша салыстырады:</t>
  </si>
  <si>
    <t xml:space="preserve">геометриялық фигураларды және геометриялық денелерді көру және сипап сезу арқылы зерттейді, оларды ажыратады және  атайды:</t>
  </si>
  <si>
    <t xml:space="preserve">тәулік бөліктерін ажыратады, олардың сипаттамалық ерекшеліктерін біледі:</t>
  </si>
  <si>
    <t xml:space="preserve">кеңістіктегі заттардың өзіне қатысты орнын анықтайды:</t>
  </si>
  <si>
    <t xml:space="preserve">қарапайым себеп-салдарлық байланысты орнатады:</t>
  </si>
  <si>
    <t xml:space="preserve">бейнелейтін заттарды қарайды, қолмен ұстап зерттейді:</t>
  </si>
  <si>
    <t xml:space="preserve">жеке заттарды және сюжеттік композицияларды салады:</t>
  </si>
  <si>
    <t xml:space="preserve">әрбір затқа тән ерекшеліктерді, олардың бір-біріне арақатынасын жеткізеді:</t>
  </si>
  <si>
    <t xml:space="preserve">қоңыр, қызғылт сары, ашық жасыл реңктерді таниды:</t>
  </si>
  <si>
    <t xml:space="preserve">суреттерді қылқаламмен, қаламмен бояу тәсілдерін біледі:</t>
  </si>
  <si>
    <t xml:space="preserve">өзінің және басқа балалардың жұмыстарын бағалайды:</t>
  </si>
  <si>
    <t xml:space="preserve">мүсіндейтін затты қолына алып, зерттейді оның өзіне тән ерекшеліктерін беруге  тырысады:</t>
  </si>
  <si>
    <t xml:space="preserve">ермексаз, сазбалшық, пластикалық кесектерден әртүрлі тәсілдерді қолданып, бейнелерді мүсіндейді:</t>
  </si>
  <si>
    <t xml:space="preserve"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</si>
  <si>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 xml:space="preserve">ертегілер мен қоршаған өмір тақырыптарына қарапайым композициялар құрастырады:</t>
  </si>
  <si>
    <t xml:space="preserve">ұжымдық жұмысқа қатысады:</t>
  </si>
  <si>
    <t xml:space="preserve">мүсіндеуде қауіпсіздік ережелерін сақтайды:</t>
  </si>
  <si>
    <t xml:space="preserve">қайшыны дұрыс ұстайды және оны қолдана алады:</t>
  </si>
  <si>
    <t xml:space="preserve">жемістерді, көгөністерді, гүлдерді, оюларды түрлі тәсілдермен қияды:</t>
  </si>
  <si>
    <t xml:space="preserve">бірнеше бөліктерден тұратын заттарды орналастырады және желімдейді:</t>
  </si>
  <si>
    <t xml:space="preserve">қазақ оюларының бөліктерінен, өсімдік және геометриялық пішіндерден өрнектер жасайды, оларды кезектестіріп ретімен желімдейді:</t>
  </si>
  <si>
    <t xml:space="preserve">ұжымдық жұмыстарды орындауға қатысады:</t>
  </si>
  <si>
    <t xml:space="preserve">жапсыруда қауіпсіздік ережелерін сақтайды, жұмысты ұқыптылықпен орындайды:</t>
  </si>
  <si>
    <t xml:space="preserve">құрылыс бөлшектерін ажыратады және атайды, оларды құрылымдық қасиеттерін ескере отырып пайдаланады:</t>
  </si>
  <si>
    <t xml:space="preserve">өз бетінше ойдан құрастырады:</t>
  </si>
  <si>
    <t xml:space="preserve">қағаз парағын түрлендіреді, «оригами» үлгісі бойынша қарапайым пішіндер құрастырады:</t>
  </si>
  <si>
    <t xml:space="preserve">табиғи және қалдық заттардан құрастырады:</t>
  </si>
  <si>
    <t xml:space="preserve">заттарды өз бетінше таңдап, ойдан композиция құрастырады:</t>
  </si>
  <si>
    <t xml:space="preserve">қазақ халқының табиғи материалдардан жасалған бұйымдарымен, тұрмыстық заттарын, олардың қандай материалдан жасалғанын біледі:</t>
  </si>
  <si>
    <t xml:space="preserve"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</si>
  <si>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 xml:space="preserve">әнді созып, сөздерін анық айтады, таныс әндерді сүйемелдеумен және сүйемелдеусіз орындайды:</t>
  </si>
  <si>
    <t xml:space="preserve">музыканың ырғағымен жүреді, қимылдарды музыкамен сәйкестендіреді,  қимылдарды орындауда шапшаңдық пен ептілік танытады:</t>
  </si>
  <si>
    <t xml:space="preserve">ұлттық би өнеріне қызығушылық танытады, би қимылдарын орындайды:</t>
  </si>
  <si>
    <t xml:space="preserve">музыка жанрларын анықтайды:</t>
  </si>
  <si>
    <t xml:space="preserve">ағаш қасықтар, сылдырмақтар, асатаяқ, сазсырнай, домбырада қарапайым әуендерді ойнайды:</t>
  </si>
  <si>
    <t xml:space="preserve">бала өзінің «Мен» бейнесін көрсетеді, ойын ашық айтады, өзінің пікірін білдіреді, өзімен санасқанды, өзін құрметтегенді ұнатады:</t>
  </si>
  <si>
    <t xml:space="preserve">отбасының ересек мүшелерінің еңбегі туралы біледі, еңбек етуге қызығушылық танытады, тапсырманы жауапкершілікпен орындауға тырысады:</t>
  </si>
  <si>
    <t xml:space="preserve">айналасында болып жатқан жағдайларды ой елегінен өткізіп, өзінің әділ пікірін білдіреді:</t>
  </si>
  <si>
    <t xml:space="preserve"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</si>
  <si>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 xml:space="preserve">жолда жүру ережелерін, қоғамдық көліктегі мінез-құлық мәдениетінің ережелерін біледі:</t>
  </si>
  <si>
    <t xml:space="preserve"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</si>
  <si>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t xml:space="preserve"> жүреді</t>
  </si>
  <si>
    <t xml:space="preserve">жүруге тырысады
</t>
  </si>
  <si>
    <t xml:space="preserve">жүруге талпынбайды</t>
  </si>
  <si>
    <t xml:space="preserve">тепе-теңдікті сақтап, жүреді</t>
  </si>
  <si>
    <t xml:space="preserve">ішінара тепе-теңдікті сақтап, жүреді</t>
  </si>
  <si>
    <t xml:space="preserve">тепе-теңдікті сақтай алмайды</t>
  </si>
  <si>
    <t xml:space="preserve">жүгіреді</t>
  </si>
  <si>
    <t xml:space="preserve">ішінара жүгіреді</t>
  </si>
  <si>
    <t xml:space="preserve">жүгіруге талпынбайды</t>
  </si>
  <si>
    <t xml:space="preserve">домалатады, лақтырады, қағып алады</t>
  </si>
  <si>
    <t xml:space="preserve">ішінара домалатады, лақтырады, қағып алады</t>
  </si>
  <si>
    <t xml:space="preserve">домалатуға лақтыруға, қағып алуға талпынбайды</t>
  </si>
  <si>
    <t xml:space="preserve">көрсетеді, ережелерді сақтайды</t>
  </si>
  <si>
    <t xml:space="preserve">көрсетпейді, ережелерді сақтамайды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</si>
  <si>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</si>
  <si>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</si>
  <si>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</si>
  <si>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 xml:space="preserve">дұрыс айтады, сөздерді табады</t>
  </si>
  <si>
    <t xml:space="preserve">ішінара дұрыс айтады, сөздерді кейде табады</t>
  </si>
  <si>
    <t xml:space="preserve">дұрыс айтпайды, сөздерді таппайды</t>
  </si>
  <si>
    <t xml:space="preserve">қолданады</t>
  </si>
  <si>
    <t xml:space="preserve">қолданбайды</t>
  </si>
  <si>
    <t xml:space="preserve">атауларын біледі</t>
  </si>
  <si>
    <t xml:space="preserve">ішінара атауларын біледі</t>
  </si>
  <si>
    <t xml:space="preserve">атауларын білмейді</t>
  </si>
  <si>
    <t xml:space="preserve">ретімен атайды, байланыстырып айтады</t>
  </si>
  <si>
    <t xml:space="preserve">ішінара ретімен атайды, байланыстырып айтады</t>
  </si>
  <si>
    <t xml:space="preserve">ретімен атай алмайды, байланыстырып
айта алмайды
</t>
  </si>
  <si>
    <t xml:space="preserve">әңгімелер құрастырады</t>
  </si>
  <si>
    <t xml:space="preserve">ішінара әңгімелер құрастырады</t>
  </si>
  <si>
    <t xml:space="preserve">әңгімелер
құрастыруға талпынбайды
</t>
  </si>
  <si>
    <t xml:space="preserve">қайталап айтуға тырысады</t>
  </si>
  <si>
    <t xml:space="preserve">қайталап айтуға талпынбайды</t>
  </si>
  <si>
    <t xml:space="preserve">реттілігін сақтайды</t>
  </si>
  <si>
    <t xml:space="preserve">ішінара реттілігін сақтайды</t>
  </si>
  <si>
    <t xml:space="preserve">реттілігін сақтамайды</t>
  </si>
  <si>
    <t xml:space="preserve">құрастырады</t>
  </si>
  <si>
    <t xml:space="preserve">құрастыруға тырысады</t>
  </si>
  <si>
    <t xml:space="preserve">құрастыруға талпынбайды</t>
  </si>
  <si>
    <t xml:space="preserve">қатысады, қолданады</t>
  </si>
  <si>
    <t xml:space="preserve">ішінара қатысады, қолданады</t>
  </si>
  <si>
    <t xml:space="preserve">қатыспайды, қолданбайды</t>
  </si>
  <si>
    <t xml:space="preserve">жаңғыртады</t>
  </si>
  <si>
    <t xml:space="preserve">ішінара жаңғыртады</t>
  </si>
  <si>
    <t xml:space="preserve">жаңғыруға талпынбайды</t>
  </si>
  <si>
    <t xml:space="preserve">өздігінен сомдайды</t>
  </si>
  <si>
    <t xml:space="preserve">өздігінен           сомдауға тырысады</t>
  </si>
  <si>
    <t xml:space="preserve"> қызығушылық танытпайды</t>
  </si>
  <si>
    <t xml:space="preserve">бастамашылық            пен дербестік танытады</t>
  </si>
  <si>
    <t xml:space="preserve">ішінара бастамашылық пен дербестік танытады</t>
  </si>
  <si>
    <t xml:space="preserve">бастамашы лық пен дербестік танытпайд ы</t>
  </si>
  <si>
    <t xml:space="preserve">ішінара анық айтады</t>
  </si>
  <si>
    <t xml:space="preserve">нақты біледі, айтады</t>
  </si>
  <si>
    <t xml:space="preserve">кейбіреуін біледі, айтуға тырысады</t>
  </si>
  <si>
    <t xml:space="preserve">білмейді, айта алмайды</t>
  </si>
  <si>
    <t xml:space="preserve">жатқа айтады</t>
  </si>
  <si>
    <t xml:space="preserve">ішінара жатқа айтады</t>
  </si>
  <si>
    <t xml:space="preserve">жатқа айтуға талпынбайды</t>
  </si>
  <si>
    <t xml:space="preserve">жеткізеді</t>
  </si>
  <si>
    <t xml:space="preserve">жеткізуге тырысады</t>
  </si>
  <si>
    <t xml:space="preserve">жай сөйлеммен ғана жеткізеді</t>
  </si>
  <si>
    <t xml:space="preserve">ішінара жауап береді</t>
  </si>
  <si>
    <t xml:space="preserve">жауап беруге талпынбайды</t>
  </si>
  <si>
    <t xml:space="preserve">әңгіме құрастырады</t>
  </si>
  <si>
    <t xml:space="preserve">ішінара әңгіме құрастырады</t>
  </si>
  <si>
    <t xml:space="preserve">әңгіме құрастыра алмайды</t>
  </si>
  <si>
    <t xml:space="preserve">санайды, ұғымдарды біледі</t>
  </si>
  <si>
    <t xml:space="preserve">санайды, ұғымдарды ажырата алмайды</t>
  </si>
  <si>
    <t xml:space="preserve">санайды, ұғымдарды білуге  талпынбайды</t>
  </si>
  <si>
    <t xml:space="preserve">салыстырмайды</t>
  </si>
  <si>
    <t xml:space="preserve">зерттейді, ажыратады және атайды</t>
  </si>
  <si>
    <t xml:space="preserve">зерттейді, ішінара ажыратады және  атайды</t>
  </si>
  <si>
    <t xml:space="preserve">зерттейді, ажыратып, атай  алмайды</t>
  </si>
  <si>
    <t xml:space="preserve">ажыратады,
ерекшеліктерін біледі
</t>
  </si>
  <si>
    <t xml:space="preserve">ажыратады, ерекшеліктерін шатастырады</t>
  </si>
  <si>
    <t xml:space="preserve">ажырата алмайды, ерекшеліктерін
білуге талпынбайды
</t>
  </si>
  <si>
    <t xml:space="preserve">орнын анықтайды</t>
  </si>
  <si>
    <t xml:space="preserve">ішінара орнын анықтайды</t>
  </si>
  <si>
    <t xml:space="preserve">орнын анықтай алмайды</t>
  </si>
  <si>
    <t xml:space="preserve">байланыс орната алады</t>
  </si>
  <si>
    <t xml:space="preserve">ішінара байланыс орната алады</t>
  </si>
  <si>
    <t xml:space="preserve">байланыс орнатуға талпынбайды</t>
  </si>
  <si>
    <t xml:space="preserve">заттарды қарайды, оларды зерттей алады</t>
  </si>
  <si>
    <t xml:space="preserve">заттарды қарайды,  ішнара зерттей алады</t>
  </si>
  <si>
    <t xml:space="preserve">заттарды қарамайды,  оларды зерттемейді
</t>
  </si>
  <si>
    <t xml:space="preserve">кейбіреулерін  салады</t>
  </si>
  <si>
    <t xml:space="preserve">арақатынасын жеткізеді</t>
  </si>
  <si>
    <t xml:space="preserve">ішінара арақатынасын жеткізеді</t>
  </si>
  <si>
    <t xml:space="preserve">арақатынасын жеткізе алмайды</t>
  </si>
  <si>
    <t xml:space="preserve">реңктерді таниды</t>
  </si>
  <si>
    <t xml:space="preserve">ішінара реңктерді таниды</t>
  </si>
  <si>
    <t xml:space="preserve">реңктерді тануға талпынбайды</t>
  </si>
  <si>
    <t xml:space="preserve">бояу тәсілдерін біледі</t>
  </si>
  <si>
    <t xml:space="preserve">ішінара бояу тәсілдерін біледі</t>
  </si>
  <si>
    <t xml:space="preserve">бояу тәсілдерін білуге талпынбайды</t>
  </si>
  <si>
    <t xml:space="preserve">өзінің және басқа балалардың жұмыстарын бағалайды</t>
  </si>
  <si>
    <t xml:space="preserve">өзінің және басқа балалардың жұмыстарын бағалауға қызығушылық танытпайды</t>
  </si>
  <si>
    <t xml:space="preserve">өзінің және басқа балалардың жұмыстарын бағалауға талпынбайды</t>
  </si>
  <si>
    <t xml:space="preserve">зерттейді, ерекшеліктерін беруге талпынады</t>
  </si>
  <si>
    <t xml:space="preserve">ішінара зерттейді, ерекшеліктерін беруге талпынады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</si>
  <si>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</si>
  <si>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</si>
  <si>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ішінара әртүрлі тәсілдерді қолданып, мүсіндейді</t>
  </si>
  <si>
    <t xml:space="preserve"> мүсіндемейді, мүсіндеудің әртүрлі тәсілдерін қолдана алмайды</t>
  </si>
  <si>
    <t xml:space="preserve">заттарды пішіндейді, бөліктерді байланыстырады</t>
  </si>
  <si>
    <t xml:space="preserve">заттардың кейбір бөліктерін пішіндейді, бөліктерді байланыстыруға тырысады</t>
  </si>
  <si>
    <t xml:space="preserve">пішіндемейді бөліктерді байланыстыра  алмайды</t>
  </si>
  <si>
    <t xml:space="preserve">композициялар құрастырады</t>
  </si>
  <si>
    <t xml:space="preserve">ішінара композициялар құрастырады</t>
  </si>
  <si>
    <t xml:space="preserve">композициялар
құрастыра алмайды
</t>
  </si>
  <si>
    <t xml:space="preserve">ұжымдық жұмысқа белсене  қатысады</t>
  </si>
  <si>
    <t xml:space="preserve"> бастама көрсетпестен ұжымдық жұмысқа қатысады</t>
  </si>
  <si>
    <t xml:space="preserve">ұжымдық жұмысқа қатыспайды</t>
  </si>
  <si>
    <t xml:space="preserve">мүсіндеуде қауіпсіздік ережелерін сақтайды</t>
  </si>
  <si>
    <t xml:space="preserve">мүсіндеуде кейде қауіпсіздік ережелерін
 сақтамайды
</t>
  </si>
  <si>
    <t xml:space="preserve">қауіпсіздік ережелерін сақтамайды</t>
  </si>
  <si>
    <t xml:space="preserve">қайшыны дұрыс ұстайды және оны қолдана алады</t>
  </si>
  <si>
    <t xml:space="preserve"> ересектің көмегімен қайшыны дұрыс қолдана алады</t>
  </si>
  <si>
    <t xml:space="preserve">қайшыны дұрыс ұстай алмайды және оны қолдана алмайды</t>
  </si>
  <si>
    <t xml:space="preserve">түрлі тәсілдермен қияды</t>
  </si>
  <si>
    <t xml:space="preserve">ішінара түрлі тәсілдермен қияды</t>
  </si>
  <si>
    <t xml:space="preserve">түрлі тәсілдермен               қия алмайды</t>
  </si>
  <si>
    <t xml:space="preserve">ішінара орналастырады және желімдейді</t>
  </si>
  <si>
    <t xml:space="preserve">орналастыра алмайды, желімдеуге талпынбайды</t>
  </si>
  <si>
    <t xml:space="preserve">өрнектер жасайды, ретімен желімдейді</t>
  </si>
  <si>
    <t xml:space="preserve">ішінара өрнектер жасайды, ретімен желімдейді</t>
  </si>
  <si>
    <t xml:space="preserve">өрнектер жасауға талпынбайды, ретімен желімдей алмайды</t>
  </si>
  <si>
    <t xml:space="preserve">ұжымдық жұмыстарға қызығушылықпен қатысады </t>
  </si>
  <si>
    <t xml:space="preserve">ұжымдық жұмыстарға белсенділік танытпайды</t>
  </si>
  <si>
    <t xml:space="preserve"> жұмысты өзі орындайды</t>
  </si>
  <si>
    <t xml:space="preserve">қауіпсіздік ережелерін сақтайды, ұқыптылықпен орындайды</t>
  </si>
  <si>
    <t xml:space="preserve">ішінара қауіпсіздік ережелерін сақтайды, ұқыптылықпен орындайды</t>
  </si>
  <si>
    <t xml:space="preserve">қауіпсіздік ережелерін сақтамайды,ы</t>
  </si>
  <si>
    <t xml:space="preserve">ажыратады және атайды, пайдаланады</t>
  </si>
  <si>
    <t xml:space="preserve">ішінара ажыратады және атайды, пайдаланады</t>
  </si>
  <si>
    <t xml:space="preserve">ажыратып атай алмайды, пайдалана алмайды</t>
  </si>
  <si>
    <t xml:space="preserve">өз бетінше ойдан құрастырады</t>
  </si>
  <si>
    <t xml:space="preserve">құрастыру  кезінде
негізінен дәстүрлі, таныс бейнелерді қолданады
</t>
  </si>
  <si>
    <t xml:space="preserve">ойдан құрастыруға құрастыруға талпынбайды</t>
  </si>
  <si>
    <t xml:space="preserve">«оригами» үлгісі бойынша қарапайым пішіндер құрастырады</t>
  </si>
  <si>
    <t xml:space="preserve">«оригами» үлгісі бойынша қарапайым пішіндер құрастыруға тырысады</t>
  </si>
  <si>
    <t xml:space="preserve">«оригами» үлгісі бойынша қарапайым пішіндер құрастыра алмайды</t>
  </si>
  <si>
    <t xml:space="preserve">өз бетінше таңдайды, құрастырады</t>
  </si>
  <si>
    <t xml:space="preserve">ішінара өз бетінше таңдайды, құрастырады</t>
  </si>
  <si>
    <t xml:space="preserve">өз бетінше таңдай алмайды,
құрастыруға талпынбайды
</t>
  </si>
  <si>
    <t xml:space="preserve">материалын біледі</t>
  </si>
  <si>
    <t xml:space="preserve">ішінара материалын біледі</t>
  </si>
  <si>
    <t xml:space="preserve">материалын білмейді</t>
  </si>
  <si>
    <t xml:space="preserve">музыканы  тыңдайды, музыкалық шығармаларды алаңдамай  соңына дейін тыңдайды</t>
  </si>
  <si>
    <t xml:space="preserve">музыкаға ішінара қызығушылық танытады,   әрдайым музыканы аяғына дейін тыңдамайды</t>
  </si>
  <si>
    <t xml:space="preserve">қызығушылық танытпайды, музыканы аяғына дейін тыңдамайды</t>
  </si>
  <si>
    <t xml:space="preserve">анық айтады, сүйемелдеумен және сүйемелдеусіз орындайды</t>
  </si>
  <si>
    <t xml:space="preserve">ішінара анық айтады, сүйемелдеумен және сүйемелдеусіз орындайды</t>
  </si>
  <si>
    <t xml:space="preserve">анық айта алмайды, сүйемелдеумен және сүйемелдеусіз орындай алмайды</t>
  </si>
  <si>
    <t xml:space="preserve">ырғақпен жүреді, сәйкестендіреді, шапшаңдық пен ептілік танытады</t>
  </si>
  <si>
    <t xml:space="preserve">ырғақпен жүреді, қимылдарды музыкамен сәйкестендіруге  тырысады</t>
  </si>
  <si>
    <t xml:space="preserve">музыка ырғағымен жүре алмайды,  мызыка ырғағына сәйкес қимылды өзгерте алмайды</t>
  </si>
  <si>
    <t xml:space="preserve">ішінара қызығушылық танытады, би қимылдарын орындайды</t>
  </si>
  <si>
    <t xml:space="preserve">қызығушылық танытпайды, би қимылдарын орындауға талпынбайды</t>
  </si>
  <si>
    <t xml:space="preserve">анықтайды</t>
  </si>
  <si>
    <t xml:space="preserve">анықтауға талпынбайды</t>
  </si>
  <si>
    <t xml:space="preserve">әуендерді ойнайды</t>
  </si>
  <si>
    <t xml:space="preserve"> тырысады</t>
  </si>
  <si>
    <t xml:space="preserve">әуендерді ойнай алмайды</t>
  </si>
  <si>
    <t xml:space="preserve">пікірін білдіреді, өзімен санасқанды, құрметтегенді ұнатады</t>
  </si>
  <si>
    <t xml:space="preserve">ішінара пікірін білдіреді, өзімен санасқанды, құрметтегенді ұнатады</t>
  </si>
  <si>
    <t xml:space="preserve">пікірін білдірмейді, мән бермейді</t>
  </si>
  <si>
    <t xml:space="preserve">еңбегі туралы біледі, тапсырманы жауапкершілікпен орындайды</t>
  </si>
  <si>
    <t xml:space="preserve"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</si>
  <si>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</si>
  <si>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 xml:space="preserve">әділ пікірін білдіреді</t>
  </si>
  <si>
    <t xml:space="preserve">пікірін білдіруге тырысады</t>
  </si>
  <si>
    <t xml:space="preserve">пікірін білдіруге талпынбайды</t>
  </si>
  <si>
    <t xml:space="preserve">біледі, атайды мақтан тұтады</t>
  </si>
  <si>
    <t xml:space="preserve">біледі, атайды, ойын жеткізуге қысылады </t>
  </si>
  <si>
    <t xml:space="preserve">біледі, атайды, ойын білдірмейді</t>
  </si>
  <si>
    <t xml:space="preserve">ережелерін біледі</t>
  </si>
  <si>
    <t xml:space="preserve">ішінара ережелерін біледі</t>
  </si>
  <si>
    <t xml:space="preserve">ережелерін білуге талпынбайды</t>
  </si>
  <si>
    <t xml:space="preserve">байланыстар орната алады, қауіпсіздікті сақтайды</t>
  </si>
  <si>
    <t xml:space="preserve">ішінара байланыстар   орната алады қауіпсіздікті сақтайды </t>
  </si>
  <si>
    <t xml:space="preserve">байланыстар орната алмайды, қауіпсіздікті сақтауға талпынбайды</t>
  </si>
  <si>
    <t xml:space="preserve">Асқар Жансұлу </t>
  </si>
  <si>
    <t xml:space="preserve">Бақытқали Жайна </t>
  </si>
  <si>
    <t xml:space="preserve">Сәкен Елдар</t>
  </si>
  <si>
    <t xml:space="preserve">ересек топ</t>
  </si>
  <si>
    <t xml:space="preserve">4-Ф</t>
  </si>
  <si>
    <t xml:space="preserve">4-К</t>
  </si>
  <si>
    <t xml:space="preserve">4-Т</t>
  </si>
  <si>
    <t xml:space="preserve">4-Ш</t>
  </si>
  <si>
    <t xml:space="preserve">4-Ә</t>
  </si>
  <si>
    <t xml:space="preserve">                                 Мектептегі (лицейдегі, гимназиядағы) мектепалды сыныптардың (5 жастағы балалар) бақылау парағы</t>
  </si>
  <si>
    <t xml:space="preserve">                                  Оқу жылы: ____________                              Сынып: _____________                Өткізу кезеңі:  ____________________         Өткізу мерзімі:______________</t>
  </si>
  <si>
    <t xml:space="preserve">Сауат ашу негіздері</t>
  </si>
  <si>
    <t xml:space="preserve">5-Ф.1</t>
  </si>
  <si>
    <t xml:space="preserve">5-Ф.2</t>
  </si>
  <si>
    <t xml:space="preserve">5-Ф.3</t>
  </si>
  <si>
    <t xml:space="preserve">5-Ф.4</t>
  </si>
  <si>
    <t xml:space="preserve">5-Ф.5</t>
  </si>
  <si>
    <t xml:space="preserve">5-Ф.6</t>
  </si>
  <si>
    <t xml:space="preserve">5-Ф.7</t>
  </si>
  <si>
    <t xml:space="preserve">5-К. 1</t>
  </si>
  <si>
    <t xml:space="preserve">5-К.2</t>
  </si>
  <si>
    <t xml:space="preserve">5- К.3</t>
  </si>
  <si>
    <t xml:space="preserve">5-К.4</t>
  </si>
  <si>
    <t xml:space="preserve">5-К.5</t>
  </si>
  <si>
    <t xml:space="preserve">5-К.6</t>
  </si>
  <si>
    <t xml:space="preserve">5-К.7</t>
  </si>
  <si>
    <t xml:space="preserve">5-К.8</t>
  </si>
  <si>
    <t xml:space="preserve">5-К.9</t>
  </si>
  <si>
    <t xml:space="preserve">5-К.10</t>
  </si>
  <si>
    <t xml:space="preserve">5-К.11</t>
  </si>
  <si>
    <t xml:space="preserve">5-К.12</t>
  </si>
  <si>
    <t xml:space="preserve">5-К.13</t>
  </si>
  <si>
    <t xml:space="preserve">5-К. 14</t>
  </si>
  <si>
    <t xml:space="preserve">5-К.15</t>
  </si>
  <si>
    <t xml:space="preserve">5-К.16</t>
  </si>
  <si>
    <t xml:space="preserve">5-К.17</t>
  </si>
  <si>
    <t xml:space="preserve">5-К.18</t>
  </si>
  <si>
    <t xml:space="preserve">5-К.19</t>
  </si>
  <si>
    <t xml:space="preserve">5-К.20</t>
  </si>
  <si>
    <t xml:space="preserve">5-К.21</t>
  </si>
  <si>
    <t xml:space="preserve">5-К.22</t>
  </si>
  <si>
    <t xml:space="preserve">5-К.23</t>
  </si>
  <si>
    <t xml:space="preserve">5-К.24</t>
  </si>
  <si>
    <t xml:space="preserve">5-К.25</t>
  </si>
  <si>
    <t xml:space="preserve">5-К.26</t>
  </si>
  <si>
    <t xml:space="preserve">5-К.27</t>
  </si>
  <si>
    <t xml:space="preserve">5-К.28</t>
  </si>
  <si>
    <t xml:space="preserve">5-Т.1</t>
  </si>
  <si>
    <t xml:space="preserve">5-Т.2</t>
  </si>
  <si>
    <t xml:space="preserve">5-Т.3</t>
  </si>
  <si>
    <t xml:space="preserve">5-Т.4</t>
  </si>
  <si>
    <t xml:space="preserve">5-Т.5</t>
  </si>
  <si>
    <t xml:space="preserve">5-Т.6</t>
  </si>
  <si>
    <t xml:space="preserve">5-Т.7</t>
  </si>
  <si>
    <t xml:space="preserve">5-Ш.1</t>
  </si>
  <si>
    <t xml:space="preserve">5-Ш.2</t>
  </si>
  <si>
    <t xml:space="preserve">5-Ш.3</t>
  </si>
  <si>
    <t xml:space="preserve">5-Ш.4</t>
  </si>
  <si>
    <t xml:space="preserve">5-Ш.5</t>
  </si>
  <si>
    <t xml:space="preserve">5-Ш.6</t>
  </si>
  <si>
    <t xml:space="preserve">5-Ш.7</t>
  </si>
  <si>
    <t xml:space="preserve">5-Ш.8</t>
  </si>
  <si>
    <t xml:space="preserve">5-Ш.9</t>
  </si>
  <si>
    <t xml:space="preserve">5-Ш.10</t>
  </si>
  <si>
    <t xml:space="preserve">5-Ш.11</t>
  </si>
  <si>
    <t xml:space="preserve">5-Ш.12</t>
  </si>
  <si>
    <t xml:space="preserve">5-Ш.13</t>
  </si>
  <si>
    <t xml:space="preserve">5-Ш.14</t>
  </si>
  <si>
    <t xml:space="preserve">5-Ш.15</t>
  </si>
  <si>
    <t xml:space="preserve">5-Ш.16</t>
  </si>
  <si>
    <t xml:space="preserve">5-Ш.17</t>
  </si>
  <si>
    <t xml:space="preserve">5-Ш.18</t>
  </si>
  <si>
    <t xml:space="preserve">5-Ш.19</t>
  </si>
  <si>
    <t xml:space="preserve">5-Ш.20</t>
  </si>
  <si>
    <t xml:space="preserve">5-Ш.21</t>
  </si>
  <si>
    <t xml:space="preserve">5-Ш.22</t>
  </si>
  <si>
    <t xml:space="preserve">5-Ш.23</t>
  </si>
  <si>
    <t xml:space="preserve">5-Ш.24</t>
  </si>
  <si>
    <t xml:space="preserve">5-Ш.25</t>
  </si>
  <si>
    <t xml:space="preserve">5-Ш.26</t>
  </si>
  <si>
    <t xml:space="preserve">5-Ш.27</t>
  </si>
  <si>
    <t xml:space="preserve">5-Ш.28</t>
  </si>
  <si>
    <t xml:space="preserve">5-Ш.29</t>
  </si>
  <si>
    <t xml:space="preserve">5-Ш.30</t>
  </si>
  <si>
    <t xml:space="preserve">5-Ш.31</t>
  </si>
  <si>
    <t xml:space="preserve">5-Ш.32</t>
  </si>
  <si>
    <t xml:space="preserve">5-Ш.33</t>
  </si>
  <si>
    <t xml:space="preserve">5-Ш.34</t>
  </si>
  <si>
    <t xml:space="preserve">5-Ш.35</t>
  </si>
  <si>
    <t xml:space="preserve">5-Ә.1</t>
  </si>
  <si>
    <t xml:space="preserve">5-Ә.2</t>
  </si>
  <si>
    <t xml:space="preserve">5-Ә.3</t>
  </si>
  <si>
    <t xml:space="preserve">5-Ә.4</t>
  </si>
  <si>
    <t xml:space="preserve">5-Ә.5</t>
  </si>
  <si>
    <t xml:space="preserve">5-Ә.6</t>
  </si>
  <si>
    <t xml:space="preserve">5-Ә.7</t>
  </si>
  <si>
    <t xml:space="preserve"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</si>
  <si>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 xml:space="preserve">әртүрлі жылдамдықпен – баяу, жылдам, орташа қарқынмен тоқтамай жүгіреді</t>
  </si>
  <si>
    <t xml:space="preserve"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</si>
  <si>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 xml:space="preserve">спорттық ойындар мен жаттығуларда белсенділік танытады</t>
  </si>
  <si>
    <t xml:space="preserve">гигиеналық шараларды өз бетінше орындайды</t>
  </si>
  <si>
    <t xml:space="preserve"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</si>
  <si>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</si>
  <si>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 xml:space="preserve">сөздерге дыбыстық талдау жасай алады</t>
  </si>
  <si>
    <t xml:space="preserve">сөйлегенде зат есімдерді, сын есімдерді, үстеулерді, көп мағыналы сөздерді, синонимдер мен антонимдерді қолданады</t>
  </si>
  <si>
    <t xml:space="preserve">зат есімдерді сан есімдермен және сын есімдерді зат есімдермен байланыстырып айтады</t>
  </si>
  <si>
    <t xml:space="preserve">әңгімелесушіні мұқият тыңдап, сұрақтарды дұрыс қояды және қойылған сұрақтарға қысқаша немесе толық жауап береді</t>
  </si>
  <si>
    <t xml:space="preserve">бақылаулар мен сюжеттік суреттер бойынша әңгімелер құрастырады</t>
  </si>
  <si>
    <t xml:space="preserve">әңгімелерді бірізді айтып береді</t>
  </si>
  <si>
    <t xml:space="preserve">әңгімелесу кезінде өзін мәдениетті, әдепті ұстайды</t>
  </si>
  <si>
    <t xml:space="preserve">себеп-салдарлық байланыстарды, әдеби жанрларды ажыратады</t>
  </si>
  <si>
    <t xml:space="preserve">өлеңдерді мәнерлеп, интонациямен оқиды</t>
  </si>
  <si>
    <t xml:space="preserve">мазмұнның бірізділігін сақтай отырып, шығарма мазмұнын қайталап айтады</t>
  </si>
  <si>
    <t xml:space="preserve">рөлдерде кейіпкердің көңіл күйі мен мінезін, бейненің қимылын, интонациясы мен мимикасын береді</t>
  </si>
  <si>
    <t xml:space="preserve">қойылымдағы өзінің рөлін мәнерлі, дербес орындайды</t>
  </si>
  <si>
    <t xml:space="preserve">түрлі дереккөздерден алған ақпараттарымен, әсерлерімен бөліседі</t>
  </si>
  <si>
    <t xml:space="preserve">айналасында болып жатқан оқиғаларға өзінің көзқарасын білдіреді</t>
  </si>
  <si>
    <t xml:space="preserve">сөздерге дыбыстық талдау жасайды, сөздегі дыбыстардың ретін, дауысты және дауыссыз дыбыстарды анықтайды</t>
  </si>
  <si>
    <t xml:space="preserve">барлық дыбыстарды анық айтады,  дауысты және дауыссыз дыбыстарды ажыратады</t>
  </si>
  <si>
    <t xml:space="preserve">берілген буынға сөз құрастырады</t>
  </si>
  <si>
    <t xml:space="preserve">берілген сөздерден жай сөйлемдер құрастырады</t>
  </si>
  <si>
    <t xml:space="preserve">қаламды дұрыс ұстай алады</t>
  </si>
  <si>
    <t xml:space="preserve">түрлі сызықтарды салады</t>
  </si>
  <si>
    <t xml:space="preserve">жазу парағында бағдарлай біледі, жазу жолы мен жоларалық кеңістікті ажыратады</t>
  </si>
  <si>
    <t xml:space="preserve"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</si>
  <si>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</si>
  <si>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 xml:space="preserve">әңгімелесушіге сұрақтарды дұрыс қояды, оған қысқа және толық нақты жауап береді</t>
  </si>
  <si>
    <t xml:space="preserve">тыңдалған көркем шығарма мазмұнын ретімен, жүйелі түрде жеткізеді</t>
  </si>
  <si>
    <t xml:space="preserve">бір-бірімен еркін диалог құрады</t>
  </si>
  <si>
    <t xml:space="preserve">өзінің тәжірибесіне сүйеніп, суреттер бойынша әңгіме құрастырады</t>
  </si>
  <si>
    <t xml:space="preserve">ойыншықтар мен заттарды 5-6 сөйлеммен сипаттайды</t>
  </si>
  <si>
    <t xml:space="preserve">жиындарды бөліктерге бөледі және оларды қайта біріктіреді</t>
  </si>
  <si>
    <t xml:space="preserve">10 көлеміндегі сандарды тура және кері санауды біледі, «Қанша?», «нешінші?» сұрақтарын ажыратады, оларға дұрыс жауап береді</t>
  </si>
  <si>
    <t xml:space="preserve">әртүрлі белгілері бойынша заттарды салыстыра алады (түсі, пішіні, өлшемі, материалы, қолданылуы)</t>
  </si>
  <si>
    <t xml:space="preserve">заттарды шамасына қарай өсу және кему ретімен орналастырады</t>
  </si>
  <si>
    <t xml:space="preserve">қағаз бетінде бағдарлай біледі, апта күндерін, жыл мезгілдері бойынша айларды ретімен атайды</t>
  </si>
  <si>
    <t xml:space="preserve">геометриялық пішіндерді (дөңгелек, сопақша, үшбұрыш, шаршы, тіктөртбұрыш) ажыратады және атайды</t>
  </si>
  <si>
    <t xml:space="preserve">түрлі сызықтарды салады:</t>
  </si>
  <si>
    <t xml:space="preserve">тірі табиғат заттарының бейнелерін күрделі емес қимылдар мен қалыптар арқылы жеткізеді:</t>
  </si>
  <si>
    <t xml:space="preserve">бояуларды қолдануды, бояғышта акварельді сумен араластыруды, қанық түстер алу үшін қарындашты түрліше басып бояуды біледі:</t>
  </si>
  <si>
    <t xml:space="preserve">жаңа түстер (күлгін) және реңктерді (көк, қызғылт, қою жасыл) бояуды араластыру арқылы шығарады:</t>
  </si>
  <si>
    <t xml:space="preserve">ұжыммен бірге жұмыс істейді, міндеттерді өзара келісіп орындайды:</t>
  </si>
  <si>
    <t xml:space="preserve">қазақ оюларының элементтерін салады және олармен киімдерді, тұрмыстық заттарды безендіреді:</t>
  </si>
  <si>
    <t xml:space="preserve">сюжеттік суреттерді салады:</t>
  </si>
  <si>
    <t xml:space="preserve">сурет салуда ұқыптылықты, қауіпсіздікті сақтайды:</t>
  </si>
  <si>
    <t xml:space="preserve">шынайы бейнесіне қарап және ойдан пішіндері мен өлшемі әртүрлі таныс заттарды мүсіндейді:</t>
  </si>
  <si>
    <t xml:space="preserve">қарапайым пропорцияларды сақтай отырып, адам мен жануардың пішіндерін мүсіндейді:</t>
  </si>
  <si>
    <t xml:space="preserve">мүсіндеудің әртүрлі әдістерін қолданады:</t>
  </si>
  <si>
    <t xml:space="preserve">ертегілер мен әңгімелердің мазмұны бойынша сюжеттік композицияларды
құрады:
</t>
  </si>
  <si>
    <t xml:space="preserve"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</si>
  <si>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 xml:space="preserve">ортақ композиция құру үшін ұжыммен мүсіндеу дағдыларын меңгерген:</t>
  </si>
  <si>
    <t xml:space="preserve">жұмысты ұқыпты орындайды, қауіпсіздік ережелерін сақтайды:</t>
  </si>
  <si>
    <t xml:space="preserve">қайшымен түрлі геометриялық пішіндерді қияды, қайшы мен желімді дұрыс қолданады: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</si>
  <si>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</si>
  <si>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 xml:space="preserve">жұмыс тәсілдерін таңдайды және түсіндіреді:</t>
  </si>
  <si>
    <t xml:space="preserve">бірнеше бөліктерден бейнелерді құрастырады:</t>
  </si>
  <si>
    <t xml:space="preserve">жұмысты жеке және топпен бірлесіп жасайды, топтық жұмыста     міндеттерді келісіп атқарады:</t>
  </si>
  <si>
    <t xml:space="preserve">сюжеттік композициялар жасайды, оларды сәнді бөлшектермен толықтырады:</t>
  </si>
  <si>
    <t xml:space="preserve">еңбек қауіпсіздігі мен жеке гигиена ережелерін сақтайды:</t>
  </si>
  <si>
    <t xml:space="preserve">ұсынылған тақырыпқа, өз бетінше ойдан құрастырады:</t>
  </si>
  <si>
    <t xml:space="preserve">қалдық және табиғи материалдан құрастырады:</t>
  </si>
  <si>
    <t xml:space="preserve">өзінің құрастырған құрылысын талдау арқылы тиімді конструктивті шешімдерді табады, оларды құрастыруда қолданады:</t>
  </si>
  <si>
    <t xml:space="preserve">ойынға қажетті құрылысты бірлесіп ойдан құрастырады, жұмысты бірге келісіп орындайды, дайын құрылыспен ойнайды:</t>
  </si>
  <si>
    <t xml:space="preserve">ұжыммен бірге жұмыс істейді:</t>
  </si>
  <si>
    <t xml:space="preserve">жазық қағаз пішіндерді көлемді пішіндерге өзгертеді:</t>
  </si>
  <si>
    <t xml:space="preserve">жұмыс орнында қауіпсіздік ережелерін сақтайды:</t>
  </si>
  <si>
    <t xml:space="preserve">қарапайым музыкалық жанрларды ажыратады (күй, ән, би, марш):</t>
  </si>
  <si>
    <t xml:space="preserve">таныс әндерді өз бетінше музыкалық сүйемелдеумен және сүйемелдеусіз орындайды:</t>
  </si>
  <si>
    <t xml:space="preserve">әннің сөзін анық айтады, музыка сипатын қабылдайды және жеткізеді:</t>
  </si>
  <si>
    <t xml:space="preserve">шығарманың жеке фрагменттерін (кіріспе, қайырмасы, соңы) ажырата алады:</t>
  </si>
  <si>
    <t xml:space="preserve">музыкалық аспаптарда қарапайым әуендерді ойнайды:</t>
  </si>
  <si>
    <t xml:space="preserve">әртүрлі сипаттағы әндерді өз бетінше және шығармашылықпен орындайды:</t>
  </si>
  <si>
    <t xml:space="preserve">музыканың сипатына сәйкес қимылдарды орындайды:</t>
  </si>
  <si>
    <t xml:space="preserve">өз күші мен мүмкіндіктеріне сенеді, еңбекқорлық пен жауапкершіліктің маңызын түсінеді:</t>
  </si>
  <si>
    <t xml:space="preserve">туыстық байланыстарды түсінеді, үлкендерді сыйлайды, кішіге қамқорлық танытады:</t>
  </si>
  <si>
    <t xml:space="preserve">өз ойын түсінікті жеткізеді, өзінің пікірін айтады:</t>
  </si>
  <si>
    <t xml:space="preserve">арнайы көлік құралдарының қолданылуын, жол қозғалысының қарапайым ережелерін біледі:</t>
  </si>
  <si>
    <t xml:space="preserve">өз Отанын жақсы көреді, Қазақстанның әсем табиғаты, көрнекі жерлері мен тарихи орындарының           маңыздылығын түсінеді:</t>
  </si>
  <si>
    <t xml:space="preserve"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</si>
  <si>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</si>
  <si>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жүреді</t>
  </si>
  <si>
    <t xml:space="preserve"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</si>
  <si>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</si>
  <si>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</si>
  <si>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</si>
  <si>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 xml:space="preserve">белсенділікпен қатысады, көрсетеді</t>
  </si>
  <si>
    <t xml:space="preserve">қатысуға, көрсетуге  тырысады</t>
  </si>
  <si>
    <t xml:space="preserve">белсенділікпен қатыспайды</t>
  </si>
  <si>
    <t xml:space="preserve">ішінара белсенділік танытады</t>
  </si>
  <si>
    <t xml:space="preserve">белсенділік танытпайды</t>
  </si>
  <si>
    <t xml:space="preserve">өз бетінше орындайды</t>
  </si>
  <si>
    <t xml:space="preserve">ішінара өз бетінше орындауға тырысады</t>
  </si>
  <si>
    <t xml:space="preserve">өз бетінше орындай алмайды</t>
  </si>
  <si>
    <t xml:space="preserve">дағдыларды біледі</t>
  </si>
  <si>
    <t xml:space="preserve">дағдыларды ішінара меңгереді</t>
  </si>
  <si>
    <t xml:space="preserve">дағдыларды білмейді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</si>
  <si>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</si>
  <si>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</si>
  <si>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</si>
  <si>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 xml:space="preserve">талдау жасай алады</t>
  </si>
  <si>
    <t xml:space="preserve">ішінара талдау жасай алады</t>
  </si>
  <si>
    <t xml:space="preserve">талдау жасай  алмайды</t>
  </si>
  <si>
    <t xml:space="preserve">байланыстырып айтады</t>
  </si>
  <si>
    <t xml:space="preserve">ішінара байланыстырып айтады</t>
  </si>
  <si>
    <t xml:space="preserve">байланыстырып  айта алмайды</t>
  </si>
  <si>
    <t xml:space="preserve">сұрақтарды дұрыс қояды, толық жауап береді</t>
  </si>
  <si>
    <t xml:space="preserve"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</si>
  <si>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</si>
  <si>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</si>
  <si>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</si>
  <si>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 xml:space="preserve">әңгіме айта алады</t>
  </si>
  <si>
    <t xml:space="preserve">ішінара әңгіме айта алады</t>
  </si>
  <si>
    <t xml:space="preserve">әңгіме айта              алмайды</t>
  </si>
  <si>
    <t xml:space="preserve">өзін мәдениетті, әдепті ұстайды</t>
  </si>
  <si>
    <t xml:space="preserve">өзін мәдениетті, әдепті ұстауға тырысады</t>
  </si>
  <si>
    <t xml:space="preserve">өзін мәдениетті, әдепті ұстауға талпынбайды</t>
  </si>
  <si>
    <t xml:space="preserve">ажыратады</t>
  </si>
  <si>
    <t xml:space="preserve">ажырата  алмайды</t>
  </si>
  <si>
    <t xml:space="preserve">интонациямен оқиды</t>
  </si>
  <si>
    <t xml:space="preserve">ішінара интонациямен оқиды</t>
  </si>
  <si>
    <t xml:space="preserve">оқуға талпынбайды</t>
  </si>
  <si>
    <t xml:space="preserve">ішінара қайталап айтады</t>
  </si>
  <si>
    <t xml:space="preserve">қайталап айта алмайды</t>
  </si>
  <si>
    <t xml:space="preserve">рөлдерде ойнайды</t>
  </si>
  <si>
    <t xml:space="preserve">ішінара рөлдерде ойнайды</t>
  </si>
  <si>
    <t xml:space="preserve">рөлдерде ойнауға талпынбайды</t>
  </si>
  <si>
    <t xml:space="preserve">мәнерлі, дербес орындайды</t>
  </si>
  <si>
    <t xml:space="preserve">ішінара мәнерлі, дербес орындайды</t>
  </si>
  <si>
    <t xml:space="preserve">мәнерлі, дербес орындауға талпынбайды</t>
  </si>
  <si>
    <t xml:space="preserve">ақпараттарымен, әсерлерімен
бөліседі
</t>
  </si>
  <si>
    <t xml:space="preserve">ішінара ақпараттарымен, әсерлерімен бөліседі</t>
  </si>
  <si>
    <t xml:space="preserve">ақпараттары мен, әсерлерімен бөліспейді</t>
  </si>
  <si>
    <t xml:space="preserve">көзқарасын білдіреді</t>
  </si>
  <si>
    <t xml:space="preserve">ішінара көзқарасын білдіреді</t>
  </si>
  <si>
    <t xml:space="preserve">көзқарасын   білдірмейді</t>
  </si>
  <si>
    <t xml:space="preserve">талдау жасайды</t>
  </si>
  <si>
    <t xml:space="preserve">талдау жасауға тырысады</t>
  </si>
  <si>
    <t xml:space="preserve">талдау жасай алмайды</t>
  </si>
  <si>
    <t xml:space="preserve">анық айтады, 
ажыратады
</t>
  </si>
  <si>
    <t xml:space="preserve">анық айтады, 
кейбіреуін ажыратады
</t>
  </si>
  <si>
    <t xml:space="preserve">анық айтпайды, ажырата алмайды</t>
  </si>
  <si>
    <t xml:space="preserve">сөз құрастырады</t>
  </si>
  <si>
    <t xml:space="preserve">ішінара сөз құрастырады</t>
  </si>
  <si>
    <t xml:space="preserve"> құрастыра  алмайды</t>
  </si>
  <si>
    <t xml:space="preserve">жай сөйлемдер құрастырады</t>
  </si>
  <si>
    <t xml:space="preserve">ішінара жай сөйлемдер құрастырады</t>
  </si>
  <si>
    <t xml:space="preserve">жай сөйлемдер құрастыруға талпынбайды</t>
  </si>
  <si>
    <t xml:space="preserve">қаламды дұрыс ұстауға  тырысады</t>
  </si>
  <si>
    <t xml:space="preserve">қаламды дұрыс ұстай  алмайды</t>
  </si>
  <si>
    <t xml:space="preserve">сызықтарды   
дұрыс салады
</t>
  </si>
  <si>
    <t xml:space="preserve">ішінара сызықтарды салады</t>
  </si>
  <si>
    <t xml:space="preserve">сызықтарды сала алмайды</t>
  </si>
  <si>
    <t xml:space="preserve">бағдарлайды, кеңістікті ажыратады</t>
  </si>
  <si>
    <t xml:space="preserve">бағдарлауға тырысады</t>
  </si>
  <si>
    <t xml:space="preserve">бағдарлай білмейді, кеңістікті ажырата алмайды</t>
  </si>
  <si>
    <t xml:space="preserve">сөздерді анық айтады</t>
  </si>
  <si>
    <t xml:space="preserve">кейбір сөздерді анық айта алмайды</t>
  </si>
  <si>
    <t xml:space="preserve">сөздерді дұрыс айтуға талпынады</t>
  </si>
  <si>
    <t xml:space="preserve">жатқа айтуға талпынады</t>
  </si>
  <si>
    <t xml:space="preserve">сұрақтарды дұрыс қояды, нақты жауап береді</t>
  </si>
  <si>
    <t xml:space="preserve">ішінара сұрақтарды дұрыс қояды, нақты жауап беруге тырысады</t>
  </si>
  <si>
    <t xml:space="preserve">сұрақтарды дұрыс қоя алмайды, нақты жауап бермейді</t>
  </si>
  <si>
    <t xml:space="preserve">ретімен, жүйелі түрде жеткізеді</t>
  </si>
  <si>
    <t xml:space="preserve">ішінара ретімен, жүйелі түрде жеткізеді</t>
  </si>
  <si>
    <t xml:space="preserve">ретімен, жүйелі түрде жеткізуге талпынады</t>
  </si>
  <si>
    <t xml:space="preserve">диалог құрады</t>
  </si>
  <si>
    <t xml:space="preserve">ішінара диалог құрады</t>
  </si>
  <si>
    <t xml:space="preserve">диалог құра алмайды</t>
  </si>
  <si>
    <t xml:space="preserve">әңгіме
құрастырады
</t>
  </si>
  <si>
    <t xml:space="preserve">әңгіме құрастыруға тырысады</t>
  </si>
  <si>
    <t xml:space="preserve">сипаттайды</t>
  </si>
  <si>
    <t xml:space="preserve">ішінара сипаттайды</t>
  </si>
  <si>
    <t xml:space="preserve">сипаттауға талпынады</t>
  </si>
  <si>
    <t xml:space="preserve">бөледі және қайта біріктіреді</t>
  </si>
  <si>
    <t xml:space="preserve">ішінара бөледі және қайта біріктіреді</t>
  </si>
  <si>
    <t xml:space="preserve">бөле алмайды,
қайта біріктіруге талпынады
</t>
  </si>
  <si>
    <t xml:space="preserve">біледі, ажыратады, дұрыс жауап береді</t>
  </si>
  <si>
    <t xml:space="preserve">біледі, ішінара ажыратады, дұрыс жауап  беруге тырысады</t>
  </si>
  <si>
    <t xml:space="preserve">кері санауда шатасады, ажырата алмайды, дұрыс жауап бере алмайды</t>
  </si>
  <si>
    <t xml:space="preserve">ішінара салыстыра алады</t>
  </si>
  <si>
    <t xml:space="preserve">салыстыра  алмайды</t>
  </si>
  <si>
    <t xml:space="preserve">ретімен орналастырады</t>
  </si>
  <si>
    <t xml:space="preserve">ішінара ретімен орналастырады</t>
  </si>
  <si>
    <t xml:space="preserve">ретімен орналастыра алмайды</t>
  </si>
  <si>
    <t xml:space="preserve">бағдарлай біледі, ретімен атайды</t>
  </si>
  <si>
    <t xml:space="preserve">ішінара бағдарлай біледі, ретімен атайды</t>
  </si>
  <si>
    <t xml:space="preserve">бағдарлауға, ретімен атауға           талпынады</t>
  </si>
  <si>
    <t xml:space="preserve">геометриялық пішіндерді ажыратады және атайды</t>
  </si>
  <si>
    <t xml:space="preserve">геометриялық пішіндерді ішінара ажыратады және атайды</t>
  </si>
  <si>
    <t xml:space="preserve">геометриялық пішіндерді ажыратады, бірақ атай алмайды</t>
  </si>
  <si>
    <t xml:space="preserve">түрлі сызықтарды      салады</t>
  </si>
  <si>
    <t xml:space="preserve">ішінара түрлі сызықтарды салады</t>
  </si>
  <si>
    <t xml:space="preserve">түрлі сызықтарды сала алмайды</t>
  </si>
  <si>
    <t xml:space="preserve">тірі табиғат заттарының бейнелерін күрделі емес қимылдар мен қалыптар арқылы жеткізеді</t>
  </si>
  <si>
    <t xml:space="preserve">тірі табиғат заттарының бейнелерін күрделі емес қимылдар мен қалыптар арқылы ішінара жеткізеді</t>
  </si>
  <si>
    <t xml:space="preserve"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</si>
  <si>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</si>
  <si>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 xml:space="preserve"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</si>
  <si>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</si>
  <si>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</si>
  <si>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</si>
  <si>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</si>
  <si>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 xml:space="preserve">өзара келісіп орындайды</t>
  </si>
  <si>
    <t xml:space="preserve">ішінара өзара келісіп орындайды</t>
  </si>
  <si>
    <t xml:space="preserve">бөзара келісіп       орындауға талпынбайды</t>
  </si>
  <si>
    <t xml:space="preserve">қазақ оюларының элементтерін салады және олармен киімдерді, тұрмыстық          заттарды безендіреді</t>
  </si>
  <si>
    <t xml:space="preserve">қазақ оюларының элементтерін салады және олармен киімдерді, тұрмыстық                                            заттарды ішінара безендіреді</t>
  </si>
  <si>
    <t xml:space="preserve">қазақ оюларының элементтерін сала алмайды және олармен киімдерді, тұрмыстық          заттарды безендіре алмайды</t>
  </si>
  <si>
    <t xml:space="preserve">суреттерді салады</t>
  </si>
  <si>
    <t xml:space="preserve">ішінара суреттерді салады</t>
  </si>
  <si>
    <t xml:space="preserve">суреттерді   салуға талпынады</t>
  </si>
  <si>
    <t xml:space="preserve">ұқыптылықты, қауіпсіздікті сақтайды</t>
  </si>
  <si>
    <t xml:space="preserve">ішінара ұқыптылықты, қауіпсіздікті сақтайды</t>
  </si>
  <si>
    <t xml:space="preserve">ұқыптылықты, қауіпсіздікті
сақтауға талпынады
</t>
  </si>
  <si>
    <t xml:space="preserve">мүсіндейді</t>
  </si>
  <si>
    <t xml:space="preserve">ішінара мүсіндейді</t>
  </si>
  <si>
    <t xml:space="preserve">мүсіндеуге талпынады</t>
  </si>
  <si>
    <t xml:space="preserve">мүсіндемейді</t>
  </si>
  <si>
    <t xml:space="preserve">бірнешеуін ғана  қолданады</t>
  </si>
  <si>
    <t xml:space="preserve">қолдануға талпынады</t>
  </si>
  <si>
    <t xml:space="preserve">құрады</t>
  </si>
  <si>
    <t xml:space="preserve">ішінара құрады</t>
  </si>
  <si>
    <t xml:space="preserve">құрастыруға талпынады</t>
  </si>
  <si>
    <t xml:space="preserve">мүсіндейді, безендіреді</t>
  </si>
  <si>
    <t xml:space="preserve">ішінара мүсіндейді, безендіреді</t>
  </si>
  <si>
    <t xml:space="preserve">мүсіндеуге, безендіруге
талпынады
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</si>
  <si>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</si>
  <si>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</si>
  <si>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</si>
  <si>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 xml:space="preserve">түрлі геометриялық пішіндерді пішіндерді қияды, дұрыс қолданады</t>
  </si>
  <si>
    <t xml:space="preserve">түрлі геометриялық пішіндерді пішіндерді қиюға  талпынады</t>
  </si>
  <si>
    <t xml:space="preserve">түрлі геометриялық пішіндерді қайшымен дұрыс қия алмайды</t>
  </si>
  <si>
    <t xml:space="preserve">әртүрлі пішіндегі заттарды қияды</t>
  </si>
  <si>
    <t xml:space="preserve">әртүрлі пішіндерді қиюға тырысады</t>
  </si>
  <si>
    <t xml:space="preserve">әртүрлі пішіндерді қия алмайды </t>
  </si>
  <si>
    <t xml:space="preserve">таңдайды және түсіндіреді</t>
  </si>
  <si>
    <t xml:space="preserve">ішінара таңдайды және түсіндіреді</t>
  </si>
  <si>
    <t xml:space="preserve">таңдауға және түсіндіруге талпынады</t>
  </si>
  <si>
    <t xml:space="preserve">бейнелерді
құрастырады
</t>
  </si>
  <si>
    <t xml:space="preserve">ішінара бейнелерді құрастырады</t>
  </si>
  <si>
    <t xml:space="preserve">бейнелерді
құрастыруға талпынады
</t>
  </si>
  <si>
    <t xml:space="preserve">жеке және топпен бірлесіп жасайды, келісіп атқарады</t>
  </si>
  <si>
    <t xml:space="preserve"> жеке жасайды,  шағын топпен жасауға қызығушылық танытпайды</t>
  </si>
  <si>
    <t xml:space="preserve">жұмысты жеке де топпен де орындамайды</t>
  </si>
  <si>
    <t xml:space="preserve">сюжеттік композициялар  жасайды, сәнді бөлшектермен толықтырады</t>
  </si>
  <si>
    <t xml:space="preserve"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</si>
  <si>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</si>
  <si>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 xml:space="preserve">ережелерді сақтайды</t>
  </si>
  <si>
    <t xml:space="preserve">ішінара ережелерді сақтайды</t>
  </si>
  <si>
    <t xml:space="preserve">ережелерді сақтауға талпынады</t>
  </si>
  <si>
    <t xml:space="preserve">ойдан
құрастырады
</t>
  </si>
  <si>
    <t xml:space="preserve">ішінара ойдан құрастырады</t>
  </si>
  <si>
    <t xml:space="preserve">ойдан құрастыруға талпынады</t>
  </si>
  <si>
    <t xml:space="preserve">құрастыруда қолданады</t>
  </si>
  <si>
    <t xml:space="preserve">ішінара құрастыруда қолданады</t>
  </si>
  <si>
    <t xml:space="preserve">құрастыруда    қолдануға талпынады</t>
  </si>
  <si>
    <t xml:space="preserve">құрастырады,
келісіп орындайды, құрылыспен ойнайды
</t>
  </si>
  <si>
    <t xml:space="preserve">ішінара құрастырады, келісіп орындайды, құрылыспен ойнайды</t>
  </si>
  <si>
    <t xml:space="preserve">құрастыруға,
келісіп орындауға, құрылыспен
ойнауға талпынады
</t>
  </si>
  <si>
    <t xml:space="preserve">ұжыммен бірге жұмыс істейді</t>
  </si>
  <si>
    <t xml:space="preserve">ұжыммен бірге жұмыс істеуге тырысады</t>
  </si>
  <si>
    <t xml:space="preserve">ұжыммен бірге жұмыс
істей алмайды
</t>
  </si>
  <si>
    <t xml:space="preserve">өзгертеді</t>
  </si>
  <si>
    <t xml:space="preserve">ішінара өзгертеді</t>
  </si>
  <si>
    <t xml:space="preserve">өзгертуге талпынады</t>
  </si>
  <si>
    <t xml:space="preserve">қауіпсіздік ережелерін сақтайды</t>
  </si>
  <si>
    <t xml:space="preserve">ішінара қауіпсіздік ережелерін  сақтайды</t>
  </si>
  <si>
    <t xml:space="preserve">қауіпсіздік ережелерін сақтауға талпынады</t>
  </si>
  <si>
    <t xml:space="preserve">ішінара орындайды</t>
  </si>
  <si>
    <t xml:space="preserve">анық айтады,
қабылдайды және жеткізеді
</t>
  </si>
  <si>
    <t xml:space="preserve">ішінара анық айтады, қабылдайды және жеткізеді</t>
  </si>
  <si>
    <t xml:space="preserve">анық айтуға
қабылдауға және жеткізуге талпынады
</t>
  </si>
  <si>
    <t xml:space="preserve">шығарманың жеке фрагменттерді ажырата алады</t>
  </si>
  <si>
    <t xml:space="preserve">шығарманың жеке фрагменттерін ажыратуға тырысады</t>
  </si>
  <si>
    <t xml:space="preserve">шығарманың жеке фрагменттерін ажыратпайды</t>
  </si>
  <si>
    <t xml:space="preserve">қарапайым әуендерді ойнайды</t>
  </si>
  <si>
    <t xml:space="preserve">ішінара қарапайым әуендерді ойнайды</t>
  </si>
  <si>
    <t xml:space="preserve">қарапайым
әуендерді ойнауға талпынады
</t>
  </si>
  <si>
    <t xml:space="preserve">шығармашылықпе н орындайды</t>
  </si>
  <si>
    <t xml:space="preserve">ішінара шығармашылықпен орындайды</t>
  </si>
  <si>
    <t xml:space="preserve">шығармашылықпен орындауға талпынады
</t>
  </si>
  <si>
    <t xml:space="preserve">музыканың сипатына сәйкес қимылдарды орындайды</t>
  </si>
  <si>
    <t xml:space="preserve">музыканың сипатына сәйкес қимылдарды орындауға тырысады</t>
  </si>
  <si>
    <t xml:space="preserve">музыканың сипатына сәйкес қимылдарды  орындамайды</t>
  </si>
  <si>
    <t xml:space="preserve">өз күші мен мүмкіндіктеріне сенеді, еңбекқорлық пен жауапкершіліктің маңызын түсінеді</t>
  </si>
  <si>
    <t xml:space="preserve">өз күші мен мүмкіндіктеріне сенімділік жоқ,  еңбекқорлық пен жауапкершіліктің маңызын түсінеді</t>
  </si>
  <si>
    <t xml:space="preserve">өз күші мен мүмкіндіктеріне сенбімсіз, еңбекқорлық пен жауапкершіліктің маңызын түсінбейді</t>
  </si>
  <si>
    <t xml:space="preserve">туыстық байланыстарды түсінеді, үлкендерді сыйлайды, кішіге қамқорлық танытады</t>
  </si>
  <si>
    <t xml:space="preserve">сыйлауды, қамқорлық танытуды ішінара түсінеді</t>
  </si>
  <si>
    <t xml:space="preserve"> түсінуге және орындауға тырысады</t>
  </si>
  <si>
    <t xml:space="preserve">түсінікті жеткізеді, пікірін айтады</t>
  </si>
  <si>
    <t xml:space="preserve">түсінікті жеткізуге пікірін айтуға талпынады</t>
  </si>
  <si>
    <t xml:space="preserve">түсінікті жеткізе алмайды, пікірін білдірмейді</t>
  </si>
  <si>
    <t xml:space="preserve">мақтан тұтады, маңыздылығын түсінеді</t>
  </si>
  <si>
    <t xml:space="preserve">жақсы көреді, маңыздылығын түсінеді </t>
  </si>
  <si>
    <t xml:space="preserve">маңыздылығын түсінуге  тырысады</t>
  </si>
  <si>
    <t xml:space="preserve">бақылайды және түсінеді, біледі</t>
  </si>
  <si>
    <t xml:space="preserve">бақылайды және ішінара түсінеді, біледі</t>
  </si>
  <si>
    <t xml:space="preserve">бақылайды, түсінбейді </t>
  </si>
  <si>
    <t xml:space="preserve"> түсінеді және ажыратады</t>
  </si>
  <si>
    <t xml:space="preserve">түсінеді және  ішінара ажыратады</t>
  </si>
  <si>
    <t xml:space="preserve">түсінуге және ажыратуға тырысады</t>
  </si>
  <si>
    <t xml:space="preserve">Балтабай Иманғали</t>
  </si>
  <si>
    <t xml:space="preserve">Лашын Елерке </t>
  </si>
  <si>
    <t xml:space="preserve">Иманбек Айзере</t>
  </si>
  <si>
    <t xml:space="preserve">Сұлтанқызы Сұнғла </t>
  </si>
  <si>
    <t xml:space="preserve">Педагог пен баланың күтілетін нәтижелерге жетуі  %</t>
  </si>
  <si>
    <t xml:space="preserve">5-Ф</t>
  </si>
  <si>
    <t xml:space="preserve">5-К</t>
  </si>
  <si>
    <t xml:space="preserve">5-Т</t>
  </si>
  <si>
    <t xml:space="preserve">5-Ш</t>
  </si>
  <si>
    <t xml:space="preserve">5-Ә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</si>
</sst>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%"/>
    <numFmt numFmtId="167" formatCode="0"/>
    <numFmt numFmtId="168" formatCode="0.0"/>
  </numFmts>
  <fonts count="2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9"/>
      <color rgb="FF595959"/>
      <name val="Calibri"/>
      <family val="2"/>
    </font>
    <font>
      <sz val="11"/>
      <color rgb="FFFF0000"/>
      <name val="Times New Roman"/>
      <family val="1"/>
      <charset val="204"/>
    </font>
    <font>
      <b val="true"/>
      <sz val="12"/>
      <color rgb="FF000000"/>
      <name val="Calibri"/>
      <family val="2"/>
      <charset val="204"/>
    </font>
    <font>
      <u val="single"/>
      <sz val="12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ED7D31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255579713360252"/>
          <c:y val="0.0380047505938242"/>
          <c:w val="0.937480587478369"/>
          <c:h val="0.7503872766704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Столбец D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2-Ф</c:v>
                  </c:pt>
                  <c:pt idx="1">
                    <c:v>2-Ф</c:v>
                  </c:pt>
                  <c:pt idx="2">
                    <c:v>2-Ф</c:v>
                  </c:pt>
                  <c:pt idx="4">
                    <c:v>2-К</c:v>
                  </c:pt>
                  <c:pt idx="5">
                    <c:v>2-К</c:v>
                  </c:pt>
                  <c:pt idx="6">
                    <c:v>2-К</c:v>
                  </c:pt>
                  <c:pt idx="8">
                    <c:v>2-Т</c:v>
                  </c:pt>
                  <c:pt idx="9">
                    <c:v>2-Т</c:v>
                  </c:pt>
                  <c:pt idx="10">
                    <c:v>2-Т</c:v>
                  </c:pt>
                  <c:pt idx="12">
                    <c:v>2-Ш</c:v>
                  </c:pt>
                  <c:pt idx="13">
                    <c:v>2-Ш</c:v>
                  </c:pt>
                  <c:pt idx="14">
                    <c:v>2-Ш</c:v>
                  </c:pt>
                  <c:pt idx="17">
                    <c:v>2-Ә</c:v>
                  </c:pt>
                  <c:pt idx="18">
                    <c:v>2-Ә</c:v>
                  </c:pt>
                  <c:pt idx="19">
                    <c:v>2-Ә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0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8">
                  <c:v>1</c:v>
                </c:pt>
                <c:pt idx="9">
                  <c:v>0.75</c:v>
                </c:pt>
                <c:pt idx="10">
                  <c:v>1</c:v>
                </c:pt>
                <c:pt idx="12">
                  <c:v>1.75</c:v>
                </c:pt>
                <c:pt idx="13">
                  <c:v>0</c:v>
                </c:pt>
                <c:pt idx="14">
                  <c:v>1.5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Столбец E</c:v>
                </c:pt>
              </c:strCache>
            </c:strRef>
          </c:tx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2-Ф</c:v>
                  </c:pt>
                  <c:pt idx="1">
                    <c:v>2-Ф</c:v>
                  </c:pt>
                  <c:pt idx="2">
                    <c:v>2-Ф</c:v>
                  </c:pt>
                  <c:pt idx="4">
                    <c:v>2-К</c:v>
                  </c:pt>
                  <c:pt idx="5">
                    <c:v>2-К</c:v>
                  </c:pt>
                  <c:pt idx="6">
                    <c:v>2-К</c:v>
                  </c:pt>
                  <c:pt idx="8">
                    <c:v>2-Т</c:v>
                  </c:pt>
                  <c:pt idx="9">
                    <c:v>2-Т</c:v>
                  </c:pt>
                  <c:pt idx="10">
                    <c:v>2-Т</c:v>
                  </c:pt>
                  <c:pt idx="12">
                    <c:v>2-Ш</c:v>
                  </c:pt>
                  <c:pt idx="13">
                    <c:v>2-Ш</c:v>
                  </c:pt>
                  <c:pt idx="14">
                    <c:v>2-Ш</c:v>
                  </c:pt>
                  <c:pt idx="17">
                    <c:v>2-Ә</c:v>
                  </c:pt>
                  <c:pt idx="18">
                    <c:v>2-Ә</c:v>
                  </c:pt>
                  <c:pt idx="19">
                    <c:v>2-Ә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1</c:f>
              <c:numCache>
                <c:formatCode>General</c:formatCode>
                <c:ptCount val="20"/>
                <c:pt idx="0">
                  <c:v>4</c:v>
                </c:pt>
                <c:pt idx="1">
                  <c:v>8</c:v>
                </c:pt>
                <c:pt idx="2">
                  <c:v>0</c:v>
                </c:pt>
                <c:pt idx="4">
                  <c:v>5</c:v>
                </c:pt>
                <c:pt idx="5">
                  <c:v>7</c:v>
                </c:pt>
                <c:pt idx="6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2">
                  <c:v>7</c:v>
                </c:pt>
                <c:pt idx="13">
                  <c:v>0</c:v>
                </c:pt>
                <c:pt idx="14">
                  <c:v>6</c:v>
                </c:pt>
                <c:pt idx="17">
                  <c:v>8</c:v>
                </c:pt>
                <c:pt idx="18">
                  <c:v>4</c:v>
                </c:pt>
                <c:pt idx="19">
                  <c:v>3</c:v>
                </c:pt>
              </c:numCache>
            </c:numRef>
          </c:val>
        </c:ser>
        <c:gapWidth val="219"/>
        <c:overlap val="-27"/>
        <c:axId val="67203217"/>
        <c:axId val="98079004"/>
      </c:barChart>
      <c:catAx>
        <c:axId val="6720321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8079004"/>
        <c:crosses val="autoZero"/>
        <c:auto val="1"/>
        <c:lblAlgn val="ctr"/>
        <c:lblOffset val="100"/>
        <c:noMultiLvlLbl val="0"/>
      </c:catAx>
      <c:valAx>
        <c:axId val="9807900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7203217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304282160625444"/>
          <c:y val="0.0326614987080103"/>
          <c:w val="0.937544420753376"/>
          <c:h val="0.750490956072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Столбец D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3-Ф</c:v>
                  </c:pt>
                  <c:pt idx="1">
                    <c:v>3-Ф</c:v>
                  </c:pt>
                  <c:pt idx="2">
                    <c:v>3-Ф</c:v>
                  </c:pt>
                  <c:pt idx="4">
                    <c:v>3-К</c:v>
                  </c:pt>
                  <c:pt idx="5">
                    <c:v>3-К</c:v>
                  </c:pt>
                  <c:pt idx="6">
                    <c:v>3-К</c:v>
                  </c:pt>
                  <c:pt idx="8">
                    <c:v>3-Т</c:v>
                  </c:pt>
                  <c:pt idx="9">
                    <c:v>3-Т</c:v>
                  </c:pt>
                  <c:pt idx="10">
                    <c:v>3-Т</c:v>
                  </c:pt>
                  <c:pt idx="12">
                    <c:v>3-Ш</c:v>
                  </c:pt>
                  <c:pt idx="13">
                    <c:v>3-Ш</c:v>
                  </c:pt>
                  <c:pt idx="14">
                    <c:v>3-Ш</c:v>
                  </c:pt>
                  <c:pt idx="17">
                    <c:v>3-Ә</c:v>
                  </c:pt>
                  <c:pt idx="18">
                    <c:v>3-Ә</c:v>
                  </c:pt>
                  <c:pt idx="19">
                    <c:v>3-Ә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0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4">
                  <c:v>1.2</c:v>
                </c:pt>
                <c:pt idx="5">
                  <c:v>0.8</c:v>
                </c:pt>
                <c:pt idx="6">
                  <c:v>0</c:v>
                </c:pt>
                <c:pt idx="8">
                  <c:v>1.4</c:v>
                </c:pt>
                <c:pt idx="9">
                  <c:v>0.6</c:v>
                </c:pt>
                <c:pt idx="10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7">
                  <c:v>1</c:v>
                </c:pt>
                <c:pt idx="18">
                  <c:v>0.8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Столбец E</c:v>
                </c:pt>
              </c:strCache>
            </c:strRef>
          </c:tx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3-Ф</c:v>
                  </c:pt>
                  <c:pt idx="1">
                    <c:v>3-Ф</c:v>
                  </c:pt>
                  <c:pt idx="2">
                    <c:v>3-Ф</c:v>
                  </c:pt>
                  <c:pt idx="4">
                    <c:v>3-К</c:v>
                  </c:pt>
                  <c:pt idx="5">
                    <c:v>3-К</c:v>
                  </c:pt>
                  <c:pt idx="6">
                    <c:v>3-К</c:v>
                  </c:pt>
                  <c:pt idx="8">
                    <c:v>3-Т</c:v>
                  </c:pt>
                  <c:pt idx="9">
                    <c:v>3-Т</c:v>
                  </c:pt>
                  <c:pt idx="10">
                    <c:v>3-Т</c:v>
                  </c:pt>
                  <c:pt idx="12">
                    <c:v>3-Ш</c:v>
                  </c:pt>
                  <c:pt idx="13">
                    <c:v>3-Ш</c:v>
                  </c:pt>
                  <c:pt idx="14">
                    <c:v>3-Ш</c:v>
                  </c:pt>
                  <c:pt idx="17">
                    <c:v>3-Ә</c:v>
                  </c:pt>
                  <c:pt idx="18">
                    <c:v>3-Ә</c:v>
                  </c:pt>
                  <c:pt idx="19">
                    <c:v>3-Ә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1</c:f>
              <c:numCache>
                <c:formatCode>General</c:formatCode>
                <c:ptCount val="20"/>
                <c:pt idx="0">
                  <c:v>4.8</c:v>
                </c:pt>
                <c:pt idx="1">
                  <c:v>3.2</c:v>
                </c:pt>
                <c:pt idx="2">
                  <c:v>0</c:v>
                </c:pt>
                <c:pt idx="4">
                  <c:v>4.8</c:v>
                </c:pt>
                <c:pt idx="5">
                  <c:v>3.2</c:v>
                </c:pt>
                <c:pt idx="6">
                  <c:v>0</c:v>
                </c:pt>
                <c:pt idx="8">
                  <c:v>5.6</c:v>
                </c:pt>
                <c:pt idx="9">
                  <c:v>2.4</c:v>
                </c:pt>
                <c:pt idx="10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7">
                  <c:v>4</c:v>
                </c:pt>
                <c:pt idx="18">
                  <c:v>3.2</c:v>
                </c:pt>
                <c:pt idx="19">
                  <c:v>3</c:v>
                </c:pt>
              </c:numCache>
            </c:numRef>
          </c:val>
        </c:ser>
        <c:gapWidth val="219"/>
        <c:overlap val="-27"/>
        <c:axId val="57198284"/>
        <c:axId val="41171624"/>
      </c:barChart>
      <c:catAx>
        <c:axId val="571982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1171624"/>
        <c:crosses val="autoZero"/>
        <c:auto val="1"/>
        <c:lblAlgn val="ctr"/>
        <c:lblOffset val="100"/>
        <c:noMultiLvlLbl val="0"/>
      </c:catAx>
      <c:valAx>
        <c:axId val="4117162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7198284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304442373407891"/>
          <c:y val="0.0326581231914014"/>
          <c:w val="0.937513868548351"/>
          <c:h val="0.750413393964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Столбец D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4-Ф</c:v>
                  </c:pt>
                  <c:pt idx="1">
                    <c:v>4-Ф</c:v>
                  </c:pt>
                  <c:pt idx="2">
                    <c:v>4-Ф</c:v>
                  </c:pt>
                  <c:pt idx="4">
                    <c:v>4-К</c:v>
                  </c:pt>
                  <c:pt idx="5">
                    <c:v>4-К</c:v>
                  </c:pt>
                  <c:pt idx="6">
                    <c:v>4-К</c:v>
                  </c:pt>
                  <c:pt idx="8">
                    <c:v>4-Т</c:v>
                  </c:pt>
                  <c:pt idx="9">
                    <c:v>4-Т</c:v>
                  </c:pt>
                  <c:pt idx="10">
                    <c:v>4-Т</c:v>
                  </c:pt>
                  <c:pt idx="12">
                    <c:v>4-Ш</c:v>
                  </c:pt>
                  <c:pt idx="13">
                    <c:v>4-Ш</c:v>
                  </c:pt>
                  <c:pt idx="14">
                    <c:v>4-Ш</c:v>
                  </c:pt>
                  <c:pt idx="17">
                    <c:v>4-Ә</c:v>
                  </c:pt>
                  <c:pt idx="18">
                    <c:v>4-Ә</c:v>
                  </c:pt>
                  <c:pt idx="19">
                    <c:v>4-Ә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0</c:f>
              <c:numCache>
                <c:formatCode>General</c:formatCode>
                <c:ptCount val="20"/>
                <c:pt idx="0">
                  <c:v>1.66667</c:v>
                </c:pt>
                <c:pt idx="1">
                  <c:v>1.83333</c:v>
                </c:pt>
                <c:pt idx="2">
                  <c:v>0</c:v>
                </c:pt>
                <c:pt idx="4">
                  <c:v>1.33333</c:v>
                </c:pt>
                <c:pt idx="5">
                  <c:v>1.66667</c:v>
                </c:pt>
                <c:pt idx="6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2">
                  <c:v>0.83333</c:v>
                </c:pt>
                <c:pt idx="13">
                  <c:v>1.83333</c:v>
                </c:pt>
                <c:pt idx="14">
                  <c:v>0.33333</c:v>
                </c:pt>
                <c:pt idx="17">
                  <c:v>0.66667</c:v>
                </c:pt>
                <c:pt idx="18">
                  <c:v>1.83333</c:v>
                </c:pt>
                <c:pt idx="19">
                  <c:v>0.33333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Столбец E</c:v>
                </c:pt>
              </c:strCache>
            </c:strRef>
          </c:tx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4-Ф</c:v>
                  </c:pt>
                  <c:pt idx="1">
                    <c:v>4-Ф</c:v>
                  </c:pt>
                  <c:pt idx="2">
                    <c:v>4-Ф</c:v>
                  </c:pt>
                  <c:pt idx="4">
                    <c:v>4-К</c:v>
                  </c:pt>
                  <c:pt idx="5">
                    <c:v>4-К</c:v>
                  </c:pt>
                  <c:pt idx="6">
                    <c:v>4-К</c:v>
                  </c:pt>
                  <c:pt idx="8">
                    <c:v>4-Т</c:v>
                  </c:pt>
                  <c:pt idx="9">
                    <c:v>4-Т</c:v>
                  </c:pt>
                  <c:pt idx="10">
                    <c:v>4-Т</c:v>
                  </c:pt>
                  <c:pt idx="12">
                    <c:v>4-Ш</c:v>
                  </c:pt>
                  <c:pt idx="13">
                    <c:v>4-Ш</c:v>
                  </c:pt>
                  <c:pt idx="14">
                    <c:v>4-Ш</c:v>
                  </c:pt>
                  <c:pt idx="17">
                    <c:v>4-Ә</c:v>
                  </c:pt>
                  <c:pt idx="18">
                    <c:v>4-Ә</c:v>
                  </c:pt>
                  <c:pt idx="19">
                    <c:v>4-Ә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1</c:f>
              <c:numCache>
                <c:formatCode>General</c:formatCode>
                <c:ptCount val="20"/>
                <c:pt idx="0">
                  <c:v>4.7</c:v>
                </c:pt>
                <c:pt idx="1">
                  <c:v>7.3</c:v>
                </c:pt>
                <c:pt idx="2">
                  <c:v>0</c:v>
                </c:pt>
                <c:pt idx="4">
                  <c:v>5.3</c:v>
                </c:pt>
                <c:pt idx="5">
                  <c:v>6.7</c:v>
                </c:pt>
                <c:pt idx="6">
                  <c:v>0</c:v>
                </c:pt>
                <c:pt idx="8">
                  <c:v>4.7</c:v>
                </c:pt>
                <c:pt idx="9">
                  <c:v>7.3</c:v>
                </c:pt>
                <c:pt idx="10">
                  <c:v>0</c:v>
                </c:pt>
                <c:pt idx="12">
                  <c:v>3.3</c:v>
                </c:pt>
                <c:pt idx="13">
                  <c:v>7.3</c:v>
                </c:pt>
                <c:pt idx="14">
                  <c:v>1.3</c:v>
                </c:pt>
                <c:pt idx="17">
                  <c:v>2.7</c:v>
                </c:pt>
                <c:pt idx="18">
                  <c:v>7.3</c:v>
                </c:pt>
                <c:pt idx="19">
                  <c:v>3</c:v>
                </c:pt>
              </c:numCache>
            </c:numRef>
          </c:val>
        </c:ser>
        <c:gapWidth val="219"/>
        <c:overlap val="-27"/>
        <c:axId val="77402346"/>
        <c:axId val="65922478"/>
      </c:barChart>
      <c:catAx>
        <c:axId val="7740234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5922478"/>
        <c:crosses val="autoZero"/>
        <c:auto val="1"/>
        <c:lblAlgn val="ctr"/>
        <c:lblOffset val="100"/>
        <c:noMultiLvlLbl val="0"/>
      </c:catAx>
      <c:valAx>
        <c:axId val="65922478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7402346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304791481810115"/>
          <c:y val="0.0326581231914014"/>
          <c:w val="0.937533274179237"/>
          <c:h val="0.750413393964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Столбец D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5-Ф</c:v>
                  </c:pt>
                  <c:pt idx="1">
                    <c:v>5-Ф</c:v>
                  </c:pt>
                  <c:pt idx="2">
                    <c:v>5-Ф</c:v>
                  </c:pt>
                  <c:pt idx="4">
                    <c:v>5-К</c:v>
                  </c:pt>
                  <c:pt idx="5">
                    <c:v>5-К</c:v>
                  </c:pt>
                  <c:pt idx="6">
                    <c:v>5-К</c:v>
                  </c:pt>
                  <c:pt idx="8">
                    <c:v>5-Т</c:v>
                  </c:pt>
                  <c:pt idx="9">
                    <c:v>5-Т</c:v>
                  </c:pt>
                  <c:pt idx="10">
                    <c:v>5-Т</c:v>
                  </c:pt>
                  <c:pt idx="12">
                    <c:v>5-Ш</c:v>
                  </c:pt>
                  <c:pt idx="13">
                    <c:v>5-Ш</c:v>
                  </c:pt>
                  <c:pt idx="14">
                    <c:v>5-Ш</c:v>
                  </c:pt>
                  <c:pt idx="17">
                    <c:v>5-Ә</c:v>
                  </c:pt>
                  <c:pt idx="18">
                    <c:v>5-Ә</c:v>
                  </c:pt>
                  <c:pt idx="19">
                    <c:v>5-Ә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0</c:f>
              <c:numCache>
                <c:formatCode>General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4">
                  <c:v>1.71429</c:v>
                </c:pt>
                <c:pt idx="5">
                  <c:v>2.28571</c:v>
                </c:pt>
                <c:pt idx="6">
                  <c:v>1.14286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2">
                  <c:v>1.42857</c:v>
                </c:pt>
                <c:pt idx="13">
                  <c:v>2.57143</c:v>
                </c:pt>
                <c:pt idx="14">
                  <c:v>1.4286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Столбец E</c:v>
                </c:pt>
              </c:strCache>
            </c:strRef>
          </c:tx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5-Ф</c:v>
                  </c:pt>
                  <c:pt idx="1">
                    <c:v>5-Ф</c:v>
                  </c:pt>
                  <c:pt idx="2">
                    <c:v>5-Ф</c:v>
                  </c:pt>
                  <c:pt idx="4">
                    <c:v>5-К</c:v>
                  </c:pt>
                  <c:pt idx="5">
                    <c:v>5-К</c:v>
                  </c:pt>
                  <c:pt idx="6">
                    <c:v>5-К</c:v>
                  </c:pt>
                  <c:pt idx="8">
                    <c:v>5-Т</c:v>
                  </c:pt>
                  <c:pt idx="9">
                    <c:v>5-Т</c:v>
                  </c:pt>
                  <c:pt idx="10">
                    <c:v>5-Т</c:v>
                  </c:pt>
                  <c:pt idx="12">
                    <c:v>5-Ш</c:v>
                  </c:pt>
                  <c:pt idx="13">
                    <c:v>5-Ш</c:v>
                  </c:pt>
                  <c:pt idx="14">
                    <c:v>5-Ш</c:v>
                  </c:pt>
                  <c:pt idx="17">
                    <c:v>5-Ә</c:v>
                  </c:pt>
                  <c:pt idx="18">
                    <c:v>5-Ә</c:v>
                  </c:pt>
                  <c:pt idx="19">
                    <c:v>5-Ә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1</c:f>
              <c:numCache>
                <c:formatCode>General</c:formatCode>
                <c:ptCount val="20"/>
                <c:pt idx="0">
                  <c:v>8.6</c:v>
                </c:pt>
                <c:pt idx="1">
                  <c:v>7.4</c:v>
                </c:pt>
                <c:pt idx="2">
                  <c:v>2.3</c:v>
                </c:pt>
                <c:pt idx="4">
                  <c:v>6.9</c:v>
                </c:pt>
                <c:pt idx="5">
                  <c:v>9.1</c:v>
                </c:pt>
                <c:pt idx="6">
                  <c:v>4.6</c:v>
                </c:pt>
                <c:pt idx="8">
                  <c:v>8</c:v>
                </c:pt>
                <c:pt idx="9">
                  <c:v>8</c:v>
                </c:pt>
                <c:pt idx="10">
                  <c:v>2.3</c:v>
                </c:pt>
                <c:pt idx="12">
                  <c:v>5.7</c:v>
                </c:pt>
                <c:pt idx="13">
                  <c:v>10.3</c:v>
                </c:pt>
                <c:pt idx="14">
                  <c:v>4.6</c:v>
                </c:pt>
                <c:pt idx="17">
                  <c:v>6.9</c:v>
                </c:pt>
                <c:pt idx="18">
                  <c:v>8.6</c:v>
                </c:pt>
                <c:pt idx="19">
                  <c:v>3</c:v>
                </c:pt>
              </c:numCache>
            </c:numRef>
          </c:val>
        </c:ser>
        <c:gapWidth val="219"/>
        <c:overlap val="-27"/>
        <c:axId val="25889433"/>
        <c:axId val="87748262"/>
      </c:barChart>
      <c:catAx>
        <c:axId val="2588943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87748262"/>
        <c:crosses val="autoZero"/>
        <c:auto val="1"/>
        <c:lblAlgn val="ctr"/>
        <c:lblOffset val="100"/>
        <c:noMultiLvlLbl val="0"/>
      </c:catAx>
      <c:valAx>
        <c:axId val="8774826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5889433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1731240</xdr:colOff>
      <xdr:row>44</xdr:row>
      <xdr:rowOff>47520</xdr:rowOff>
    </xdr:from>
    <xdr:to>
      <xdr:col>14</xdr:col>
      <xdr:colOff>262800</xdr:colOff>
      <xdr:row>62</xdr:row>
      <xdr:rowOff>104040</xdr:rowOff>
    </xdr:to>
    <xdr:graphicFrame>
      <xdr:nvGraphicFramePr>
        <xdr:cNvPr id="0" name=""/>
        <xdr:cNvGraphicFramePr/>
      </xdr:nvGraphicFramePr>
      <xdr:xfrm>
        <a:off x="2346480" y="9258120"/>
        <a:ext cx="8112960" cy="3485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158760</xdr:colOff>
      <xdr:row>43</xdr:row>
      <xdr:rowOff>18720</xdr:rowOff>
    </xdr:from>
    <xdr:to>
      <xdr:col>11</xdr:col>
      <xdr:colOff>588240</xdr:colOff>
      <xdr:row>61</xdr:row>
      <xdr:rowOff>72360</xdr:rowOff>
    </xdr:to>
    <xdr:graphicFrame>
      <xdr:nvGraphicFramePr>
        <xdr:cNvPr id="1" name=""/>
        <xdr:cNvGraphicFramePr/>
      </xdr:nvGraphicFramePr>
      <xdr:xfrm>
        <a:off x="774000" y="10534320"/>
        <a:ext cx="8103960" cy="3482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570960</xdr:colOff>
      <xdr:row>43</xdr:row>
      <xdr:rowOff>162000</xdr:rowOff>
    </xdr:from>
    <xdr:to>
      <xdr:col>12</xdr:col>
      <xdr:colOff>261360</xdr:colOff>
      <xdr:row>62</xdr:row>
      <xdr:rowOff>25560</xdr:rowOff>
    </xdr:to>
    <xdr:graphicFrame>
      <xdr:nvGraphicFramePr>
        <xdr:cNvPr id="2" name="Диаграмма 1_1"/>
        <xdr:cNvGraphicFramePr/>
      </xdr:nvGraphicFramePr>
      <xdr:xfrm>
        <a:off x="1186200" y="9601200"/>
        <a:ext cx="8111520" cy="3483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1385280</xdr:colOff>
      <xdr:row>38</xdr:row>
      <xdr:rowOff>114840</xdr:rowOff>
    </xdr:from>
    <xdr:to>
      <xdr:col>14</xdr:col>
      <xdr:colOff>59400</xdr:colOff>
      <xdr:row>56</xdr:row>
      <xdr:rowOff>168840</xdr:rowOff>
    </xdr:to>
    <xdr:graphicFrame>
      <xdr:nvGraphicFramePr>
        <xdr:cNvPr id="3" name="Диаграмма 1_2"/>
        <xdr:cNvGraphicFramePr/>
      </xdr:nvGraphicFramePr>
      <xdr:xfrm>
        <a:off x="2000520" y="9096840"/>
        <a:ext cx="8114040" cy="3483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1048576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A2" activeCellId="0" sqref="A2"/>
    </sheetView>
  </sheetViews>
  <sheetFormatPr defaultColWidth="8.73046875" defaultRowHeight="15" zeroHeight="false" outlineLevelRow="0" outlineLevelCol="0"/>
  <cols>
    <col collapsed="false" customWidth="true" hidden="false" outlineLevel="0" max="2" min="2" style="0" width="31.15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</row>
    <row r="2" customFormat="false" ht="15" hidden="false" customHeight="false" outlineLevel="0" collapsed="false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4"/>
      <c r="Q2" s="4"/>
      <c r="R2" s="4"/>
      <c r="S2" s="4"/>
      <c r="T2" s="4"/>
      <c r="U2" s="4"/>
      <c r="V2" s="4"/>
      <c r="DP2" s="6" t="s">
        <v>3</v>
      </c>
      <c r="DQ2" s="6"/>
    </row>
    <row r="3" customFormat="false" ht="15.75" hidden="false" customHeight="false" outlineLevel="0" collapsed="false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customFormat="false" ht="15.75" hidden="false" customHeight="false" outlineLevel="0" collapsed="false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customFormat="false" ht="15.75" hidden="false" customHeight="true" outlineLevel="0" collapsed="false">
      <c r="A5" s="8" t="s">
        <v>4</v>
      </c>
      <c r="B5" s="8" t="s">
        <v>5</v>
      </c>
      <c r="C5" s="9" t="s">
        <v>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 t="s">
        <v>7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1" t="s">
        <v>8</v>
      </c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 t="s">
        <v>9</v>
      </c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2" t="s">
        <v>10</v>
      </c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</row>
    <row r="6" customFormat="false" ht="15.75" hidden="false" customHeight="true" outlineLevel="0" collapsed="false">
      <c r="A6" s="8"/>
      <c r="B6" s="8"/>
      <c r="C6" s="13" t="s">
        <v>11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 t="s">
        <v>12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 t="s">
        <v>13</v>
      </c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 t="s">
        <v>14</v>
      </c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 t="s">
        <v>15</v>
      </c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 t="s">
        <v>16</v>
      </c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4" t="s">
        <v>17</v>
      </c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 t="s">
        <v>18</v>
      </c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 t="s">
        <v>19</v>
      </c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5" t="s">
        <v>20</v>
      </c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</row>
    <row r="7" customFormat="false" ht="0.75" hidden="false" customHeight="true" outlineLevel="0" collapsed="false">
      <c r="A7" s="8"/>
      <c r="B7" s="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</row>
    <row r="8" customFormat="false" ht="15.75" hidden="true" customHeight="false" outlineLevel="0" collapsed="false">
      <c r="A8" s="8"/>
      <c r="B8" s="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</row>
    <row r="9" customFormat="false" ht="15.75" hidden="true" customHeight="false" outlineLevel="0" collapsed="false">
      <c r="A9" s="8"/>
      <c r="B9" s="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</row>
    <row r="10" customFormat="false" ht="15.75" hidden="true" customHeight="false" outlineLevel="0" collapsed="false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</row>
    <row r="11" customFormat="false" ht="15.75" hidden="true" customHeight="false" outlineLevel="0" collapsed="false">
      <c r="A11" s="8"/>
      <c r="B11" s="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</row>
    <row r="12" customFormat="false" ht="15.75" hidden="false" customHeight="true" outlineLevel="0" collapsed="false">
      <c r="A12" s="8"/>
      <c r="B12" s="8"/>
      <c r="C12" s="13" t="s">
        <v>21</v>
      </c>
      <c r="D12" s="13" t="s">
        <v>22</v>
      </c>
      <c r="E12" s="13" t="s">
        <v>23</v>
      </c>
      <c r="F12" s="13" t="s">
        <v>24</v>
      </c>
      <c r="G12" s="13" t="s">
        <v>25</v>
      </c>
      <c r="H12" s="13" t="s">
        <v>26</v>
      </c>
      <c r="I12" s="13" t="s">
        <v>27</v>
      </c>
      <c r="J12" s="13" t="s">
        <v>28</v>
      </c>
      <c r="K12" s="13" t="s">
        <v>29</v>
      </c>
      <c r="L12" s="13" t="s">
        <v>30</v>
      </c>
      <c r="M12" s="13" t="s">
        <v>28</v>
      </c>
      <c r="N12" s="13" t="s">
        <v>29</v>
      </c>
      <c r="O12" s="13" t="s">
        <v>31</v>
      </c>
      <c r="P12" s="13"/>
      <c r="Q12" s="13"/>
      <c r="R12" s="13" t="s">
        <v>22</v>
      </c>
      <c r="S12" s="13"/>
      <c r="T12" s="13"/>
      <c r="U12" s="13" t="s">
        <v>32</v>
      </c>
      <c r="V12" s="13"/>
      <c r="W12" s="13"/>
      <c r="X12" s="13" t="s">
        <v>33</v>
      </c>
      <c r="Y12" s="13"/>
      <c r="Z12" s="13"/>
      <c r="AA12" s="13" t="s">
        <v>25</v>
      </c>
      <c r="AB12" s="13"/>
      <c r="AC12" s="13"/>
      <c r="AD12" s="13" t="s">
        <v>26</v>
      </c>
      <c r="AE12" s="13"/>
      <c r="AF12" s="13"/>
      <c r="AG12" s="15" t="s">
        <v>34</v>
      </c>
      <c r="AH12" s="15"/>
      <c r="AI12" s="15"/>
      <c r="AJ12" s="13" t="s">
        <v>28</v>
      </c>
      <c r="AK12" s="13"/>
      <c r="AL12" s="13"/>
      <c r="AM12" s="15" t="s">
        <v>35</v>
      </c>
      <c r="AN12" s="15"/>
      <c r="AO12" s="15"/>
      <c r="AP12" s="15" t="s">
        <v>36</v>
      </c>
      <c r="AQ12" s="15"/>
      <c r="AR12" s="15"/>
      <c r="AS12" s="15" t="s">
        <v>37</v>
      </c>
      <c r="AT12" s="15"/>
      <c r="AU12" s="15"/>
      <c r="AV12" s="15" t="s">
        <v>38</v>
      </c>
      <c r="AW12" s="15"/>
      <c r="AX12" s="15"/>
      <c r="AY12" s="15" t="s">
        <v>39</v>
      </c>
      <c r="AZ12" s="15"/>
      <c r="BA12" s="15"/>
      <c r="BB12" s="15" t="s">
        <v>40</v>
      </c>
      <c r="BC12" s="15"/>
      <c r="BD12" s="15"/>
      <c r="BE12" s="15" t="s">
        <v>41</v>
      </c>
      <c r="BF12" s="15"/>
      <c r="BG12" s="15"/>
      <c r="BH12" s="15" t="s">
        <v>42</v>
      </c>
      <c r="BI12" s="15"/>
      <c r="BJ12" s="15"/>
      <c r="BK12" s="15" t="s">
        <v>43</v>
      </c>
      <c r="BL12" s="15"/>
      <c r="BM12" s="15"/>
      <c r="BN12" s="15" t="s">
        <v>44</v>
      </c>
      <c r="BO12" s="15"/>
      <c r="BP12" s="15"/>
      <c r="BQ12" s="15" t="s">
        <v>45</v>
      </c>
      <c r="BR12" s="15"/>
      <c r="BS12" s="15"/>
      <c r="BT12" s="15" t="s">
        <v>46</v>
      </c>
      <c r="BU12" s="15"/>
      <c r="BV12" s="15"/>
      <c r="BW12" s="15" t="s">
        <v>47</v>
      </c>
      <c r="BX12" s="15"/>
      <c r="BY12" s="15"/>
      <c r="BZ12" s="15" t="s">
        <v>48</v>
      </c>
      <c r="CA12" s="15"/>
      <c r="CB12" s="15"/>
      <c r="CC12" s="15" t="s">
        <v>49</v>
      </c>
      <c r="CD12" s="15"/>
      <c r="CE12" s="15"/>
      <c r="CF12" s="15" t="s">
        <v>50</v>
      </c>
      <c r="CG12" s="15"/>
      <c r="CH12" s="15"/>
      <c r="CI12" s="15" t="s">
        <v>51</v>
      </c>
      <c r="CJ12" s="15"/>
      <c r="CK12" s="15"/>
      <c r="CL12" s="15" t="s">
        <v>52</v>
      </c>
      <c r="CM12" s="15"/>
      <c r="CN12" s="15"/>
      <c r="CO12" s="15" t="s">
        <v>53</v>
      </c>
      <c r="CP12" s="15"/>
      <c r="CQ12" s="15"/>
      <c r="CR12" s="15" t="s">
        <v>54</v>
      </c>
      <c r="CS12" s="15"/>
      <c r="CT12" s="15"/>
      <c r="CU12" s="15" t="s">
        <v>55</v>
      </c>
      <c r="CV12" s="15"/>
      <c r="CW12" s="15"/>
      <c r="CX12" s="15" t="s">
        <v>56</v>
      </c>
      <c r="CY12" s="15"/>
      <c r="CZ12" s="15"/>
      <c r="DA12" s="15" t="s">
        <v>57</v>
      </c>
      <c r="DB12" s="15"/>
      <c r="DC12" s="15"/>
      <c r="DD12" s="15" t="s">
        <v>58</v>
      </c>
      <c r="DE12" s="15"/>
      <c r="DF12" s="15"/>
      <c r="DG12" s="15" t="s">
        <v>59</v>
      </c>
      <c r="DH12" s="15"/>
      <c r="DI12" s="15"/>
      <c r="DJ12" s="15" t="s">
        <v>60</v>
      </c>
      <c r="DK12" s="15"/>
      <c r="DL12" s="15"/>
      <c r="DM12" s="15" t="s">
        <v>61</v>
      </c>
      <c r="DN12" s="15"/>
      <c r="DO12" s="15"/>
      <c r="DP12" s="15" t="s">
        <v>62</v>
      </c>
      <c r="DQ12" s="15"/>
      <c r="DR12" s="15"/>
    </row>
    <row r="13" customFormat="false" ht="59.25" hidden="false" customHeight="true" outlineLevel="0" collapsed="false">
      <c r="A13" s="8"/>
      <c r="B13" s="8"/>
      <c r="C13" s="17" t="s">
        <v>63</v>
      </c>
      <c r="D13" s="17"/>
      <c r="E13" s="17"/>
      <c r="F13" s="17" t="s">
        <v>64</v>
      </c>
      <c r="G13" s="17"/>
      <c r="H13" s="17"/>
      <c r="I13" s="17" t="s">
        <v>65</v>
      </c>
      <c r="J13" s="17"/>
      <c r="K13" s="17"/>
      <c r="L13" s="17" t="s">
        <v>66</v>
      </c>
      <c r="M13" s="17"/>
      <c r="N13" s="17"/>
      <c r="O13" s="17" t="s">
        <v>67</v>
      </c>
      <c r="P13" s="17"/>
      <c r="Q13" s="17"/>
      <c r="R13" s="17" t="s">
        <v>68</v>
      </c>
      <c r="S13" s="17"/>
      <c r="T13" s="17"/>
      <c r="U13" s="17" t="s">
        <v>69</v>
      </c>
      <c r="V13" s="17"/>
      <c r="W13" s="17"/>
      <c r="X13" s="17" t="s">
        <v>70</v>
      </c>
      <c r="Y13" s="17"/>
      <c r="Z13" s="17"/>
      <c r="AA13" s="17" t="s">
        <v>71</v>
      </c>
      <c r="AB13" s="17"/>
      <c r="AC13" s="17"/>
      <c r="AD13" s="17" t="s">
        <v>72</v>
      </c>
      <c r="AE13" s="17"/>
      <c r="AF13" s="17"/>
      <c r="AG13" s="17" t="s">
        <v>73</v>
      </c>
      <c r="AH13" s="17"/>
      <c r="AI13" s="17"/>
      <c r="AJ13" s="17" t="s">
        <v>74</v>
      </c>
      <c r="AK13" s="17"/>
      <c r="AL13" s="17"/>
      <c r="AM13" s="17" t="s">
        <v>75</v>
      </c>
      <c r="AN13" s="17"/>
      <c r="AO13" s="17"/>
      <c r="AP13" s="17" t="s">
        <v>76</v>
      </c>
      <c r="AQ13" s="17"/>
      <c r="AR13" s="17"/>
      <c r="AS13" s="17" t="s">
        <v>77</v>
      </c>
      <c r="AT13" s="17"/>
      <c r="AU13" s="17"/>
      <c r="AV13" s="17" t="s">
        <v>78</v>
      </c>
      <c r="AW13" s="17"/>
      <c r="AX13" s="17"/>
      <c r="AY13" s="17" t="s">
        <v>79</v>
      </c>
      <c r="AZ13" s="17"/>
      <c r="BA13" s="17"/>
      <c r="BB13" s="17" t="s">
        <v>80</v>
      </c>
      <c r="BC13" s="17"/>
      <c r="BD13" s="17"/>
      <c r="BE13" s="17" t="s">
        <v>81</v>
      </c>
      <c r="BF13" s="17"/>
      <c r="BG13" s="17"/>
      <c r="BH13" s="17" t="s">
        <v>82</v>
      </c>
      <c r="BI13" s="17"/>
      <c r="BJ13" s="17"/>
      <c r="BK13" s="17" t="s">
        <v>83</v>
      </c>
      <c r="BL13" s="17"/>
      <c r="BM13" s="17"/>
      <c r="BN13" s="17" t="s">
        <v>84</v>
      </c>
      <c r="BO13" s="17"/>
      <c r="BP13" s="17"/>
      <c r="BQ13" s="17" t="s">
        <v>85</v>
      </c>
      <c r="BR13" s="17"/>
      <c r="BS13" s="17"/>
      <c r="BT13" s="17" t="s">
        <v>86</v>
      </c>
      <c r="BU13" s="17"/>
      <c r="BV13" s="17"/>
      <c r="BW13" s="17" t="s">
        <v>87</v>
      </c>
      <c r="BX13" s="17"/>
      <c r="BY13" s="17"/>
      <c r="BZ13" s="17" t="s">
        <v>88</v>
      </c>
      <c r="CA13" s="17"/>
      <c r="CB13" s="17"/>
      <c r="CC13" s="17" t="s">
        <v>89</v>
      </c>
      <c r="CD13" s="17"/>
      <c r="CE13" s="17"/>
      <c r="CF13" s="17" t="s">
        <v>90</v>
      </c>
      <c r="CG13" s="17"/>
      <c r="CH13" s="17"/>
      <c r="CI13" s="17" t="s">
        <v>91</v>
      </c>
      <c r="CJ13" s="17"/>
      <c r="CK13" s="17"/>
      <c r="CL13" s="17" t="s">
        <v>92</v>
      </c>
      <c r="CM13" s="17"/>
      <c r="CN13" s="17"/>
      <c r="CO13" s="17" t="s">
        <v>93</v>
      </c>
      <c r="CP13" s="17"/>
      <c r="CQ13" s="17"/>
      <c r="CR13" s="17" t="s">
        <v>94</v>
      </c>
      <c r="CS13" s="17"/>
      <c r="CT13" s="17"/>
      <c r="CU13" s="17" t="s">
        <v>95</v>
      </c>
      <c r="CV13" s="17"/>
      <c r="CW13" s="17"/>
      <c r="CX13" s="17" t="s">
        <v>96</v>
      </c>
      <c r="CY13" s="17"/>
      <c r="CZ13" s="17"/>
      <c r="DA13" s="17" t="s">
        <v>97</v>
      </c>
      <c r="DB13" s="17"/>
      <c r="DC13" s="17"/>
      <c r="DD13" s="17" t="s">
        <v>98</v>
      </c>
      <c r="DE13" s="17"/>
      <c r="DF13" s="17"/>
      <c r="DG13" s="17" t="s">
        <v>99</v>
      </c>
      <c r="DH13" s="17"/>
      <c r="DI13" s="17"/>
      <c r="DJ13" s="17" t="s">
        <v>100</v>
      </c>
      <c r="DK13" s="17"/>
      <c r="DL13" s="17"/>
      <c r="DM13" s="17" t="s">
        <v>101</v>
      </c>
      <c r="DN13" s="17"/>
      <c r="DO13" s="17"/>
      <c r="DP13" s="17" t="s">
        <v>102</v>
      </c>
      <c r="DQ13" s="17"/>
      <c r="DR13" s="17"/>
    </row>
    <row r="14" customFormat="false" ht="83.25" hidden="false" customHeight="true" outlineLevel="0" collapsed="false">
      <c r="A14" s="8"/>
      <c r="B14" s="8"/>
      <c r="C14" s="18" t="s">
        <v>103</v>
      </c>
      <c r="D14" s="18" t="s">
        <v>104</v>
      </c>
      <c r="E14" s="18" t="s">
        <v>105</v>
      </c>
      <c r="F14" s="18" t="s">
        <v>106</v>
      </c>
      <c r="G14" s="18" t="s">
        <v>107</v>
      </c>
      <c r="H14" s="18" t="s">
        <v>108</v>
      </c>
      <c r="I14" s="18" t="s">
        <v>109</v>
      </c>
      <c r="J14" s="18" t="s">
        <v>110</v>
      </c>
      <c r="K14" s="18" t="s">
        <v>111</v>
      </c>
      <c r="L14" s="18" t="s">
        <v>112</v>
      </c>
      <c r="M14" s="18" t="s">
        <v>113</v>
      </c>
      <c r="N14" s="18" t="s">
        <v>114</v>
      </c>
      <c r="O14" s="18" t="s">
        <v>115</v>
      </c>
      <c r="P14" s="18" t="s">
        <v>116</v>
      </c>
      <c r="Q14" s="18" t="s">
        <v>117</v>
      </c>
      <c r="R14" s="18" t="s">
        <v>118</v>
      </c>
      <c r="S14" s="18" t="s">
        <v>119</v>
      </c>
      <c r="T14" s="18" t="s">
        <v>120</v>
      </c>
      <c r="U14" s="18" t="s">
        <v>121</v>
      </c>
      <c r="V14" s="18" t="s">
        <v>119</v>
      </c>
      <c r="W14" s="18" t="s">
        <v>122</v>
      </c>
      <c r="X14" s="18" t="s">
        <v>123</v>
      </c>
      <c r="Y14" s="18" t="s">
        <v>124</v>
      </c>
      <c r="Z14" s="18" t="s">
        <v>125</v>
      </c>
      <c r="AA14" s="18" t="s">
        <v>126</v>
      </c>
      <c r="AB14" s="18" t="s">
        <v>127</v>
      </c>
      <c r="AC14" s="18" t="s">
        <v>120</v>
      </c>
      <c r="AD14" s="18" t="s">
        <v>128</v>
      </c>
      <c r="AE14" s="18" t="s">
        <v>129</v>
      </c>
      <c r="AF14" s="18" t="s">
        <v>130</v>
      </c>
      <c r="AG14" s="18" t="s">
        <v>131</v>
      </c>
      <c r="AH14" s="18" t="s">
        <v>132</v>
      </c>
      <c r="AI14" s="18" t="s">
        <v>133</v>
      </c>
      <c r="AJ14" s="18" t="s">
        <v>134</v>
      </c>
      <c r="AK14" s="18" t="s">
        <v>135</v>
      </c>
      <c r="AL14" s="18" t="s">
        <v>136</v>
      </c>
      <c r="AM14" s="18" t="s">
        <v>137</v>
      </c>
      <c r="AN14" s="18" t="s">
        <v>107</v>
      </c>
      <c r="AO14" s="18" t="s">
        <v>138</v>
      </c>
      <c r="AP14" s="18" t="s">
        <v>139</v>
      </c>
      <c r="AQ14" s="18" t="s">
        <v>140</v>
      </c>
      <c r="AR14" s="18" t="s">
        <v>141</v>
      </c>
      <c r="AS14" s="18" t="s">
        <v>142</v>
      </c>
      <c r="AT14" s="18" t="s">
        <v>143</v>
      </c>
      <c r="AU14" s="18" t="s">
        <v>144</v>
      </c>
      <c r="AV14" s="18" t="s">
        <v>145</v>
      </c>
      <c r="AW14" s="18" t="s">
        <v>146</v>
      </c>
      <c r="AX14" s="18" t="s">
        <v>147</v>
      </c>
      <c r="AY14" s="18" t="s">
        <v>148</v>
      </c>
      <c r="AZ14" s="18" t="s">
        <v>149</v>
      </c>
      <c r="BA14" s="18" t="s">
        <v>150</v>
      </c>
      <c r="BB14" s="18" t="s">
        <v>151</v>
      </c>
      <c r="BC14" s="18" t="s">
        <v>119</v>
      </c>
      <c r="BD14" s="18" t="s">
        <v>152</v>
      </c>
      <c r="BE14" s="18" t="s">
        <v>153</v>
      </c>
      <c r="BF14" s="18" t="s">
        <v>154</v>
      </c>
      <c r="BG14" s="18" t="s">
        <v>155</v>
      </c>
      <c r="BH14" s="18" t="s">
        <v>156</v>
      </c>
      <c r="BI14" s="18" t="s">
        <v>157</v>
      </c>
      <c r="BJ14" s="18" t="s">
        <v>158</v>
      </c>
      <c r="BK14" s="18" t="s">
        <v>159</v>
      </c>
      <c r="BL14" s="18" t="s">
        <v>160</v>
      </c>
      <c r="BM14" s="18" t="s">
        <v>161</v>
      </c>
      <c r="BN14" s="18" t="s">
        <v>162</v>
      </c>
      <c r="BO14" s="18" t="s">
        <v>163</v>
      </c>
      <c r="BP14" s="18" t="s">
        <v>164</v>
      </c>
      <c r="BQ14" s="18" t="s">
        <v>165</v>
      </c>
      <c r="BR14" s="18" t="s">
        <v>154</v>
      </c>
      <c r="BS14" s="18" t="s">
        <v>138</v>
      </c>
      <c r="BT14" s="18" t="s">
        <v>166</v>
      </c>
      <c r="BU14" s="18" t="s">
        <v>167</v>
      </c>
      <c r="BV14" s="18" t="s">
        <v>168</v>
      </c>
      <c r="BW14" s="18" t="s">
        <v>169</v>
      </c>
      <c r="BX14" s="18" t="s">
        <v>170</v>
      </c>
      <c r="BY14" s="18" t="s">
        <v>171</v>
      </c>
      <c r="BZ14" s="18" t="s">
        <v>172</v>
      </c>
      <c r="CA14" s="18" t="s">
        <v>173</v>
      </c>
      <c r="CB14" s="18" t="s">
        <v>174</v>
      </c>
      <c r="CC14" s="18" t="s">
        <v>175</v>
      </c>
      <c r="CD14" s="18" t="s">
        <v>176</v>
      </c>
      <c r="CE14" s="18" t="s">
        <v>177</v>
      </c>
      <c r="CF14" s="18" t="s">
        <v>178</v>
      </c>
      <c r="CG14" s="18" t="s">
        <v>179</v>
      </c>
      <c r="CH14" s="18" t="s">
        <v>180</v>
      </c>
      <c r="CI14" s="18" t="s">
        <v>181</v>
      </c>
      <c r="CJ14" s="18" t="s">
        <v>182</v>
      </c>
      <c r="CK14" s="18" t="s">
        <v>183</v>
      </c>
      <c r="CL14" s="18" t="s">
        <v>184</v>
      </c>
      <c r="CM14" s="18" t="s">
        <v>185</v>
      </c>
      <c r="CN14" s="18" t="s">
        <v>186</v>
      </c>
      <c r="CO14" s="18" t="s">
        <v>187</v>
      </c>
      <c r="CP14" s="18" t="s">
        <v>188</v>
      </c>
      <c r="CQ14" s="18" t="s">
        <v>189</v>
      </c>
      <c r="CR14" s="18" t="s">
        <v>190</v>
      </c>
      <c r="CS14" s="18" t="s">
        <v>191</v>
      </c>
      <c r="CT14" s="18" t="s">
        <v>192</v>
      </c>
      <c r="CU14" s="18" t="s">
        <v>193</v>
      </c>
      <c r="CV14" s="18" t="s">
        <v>194</v>
      </c>
      <c r="CW14" s="18" t="s">
        <v>195</v>
      </c>
      <c r="CX14" s="18" t="s">
        <v>196</v>
      </c>
      <c r="CY14" s="18" t="s">
        <v>197</v>
      </c>
      <c r="CZ14" s="18" t="s">
        <v>198</v>
      </c>
      <c r="DA14" s="18" t="s">
        <v>199</v>
      </c>
      <c r="DB14" s="18" t="s">
        <v>200</v>
      </c>
      <c r="DC14" s="18" t="s">
        <v>201</v>
      </c>
      <c r="DD14" s="18" t="s">
        <v>202</v>
      </c>
      <c r="DE14" s="18" t="s">
        <v>203</v>
      </c>
      <c r="DF14" s="18" t="s">
        <v>204</v>
      </c>
      <c r="DG14" s="18" t="s">
        <v>205</v>
      </c>
      <c r="DH14" s="18" t="s">
        <v>206</v>
      </c>
      <c r="DI14" s="18" t="s">
        <v>207</v>
      </c>
      <c r="DJ14" s="18" t="s">
        <v>208</v>
      </c>
      <c r="DK14" s="18" t="s">
        <v>209</v>
      </c>
      <c r="DL14" s="18" t="s">
        <v>210</v>
      </c>
      <c r="DM14" s="18" t="s">
        <v>211</v>
      </c>
      <c r="DN14" s="18" t="s">
        <v>212</v>
      </c>
      <c r="DO14" s="18" t="s">
        <v>213</v>
      </c>
      <c r="DP14" s="18" t="s">
        <v>214</v>
      </c>
      <c r="DQ14" s="18" t="s">
        <v>215</v>
      </c>
      <c r="DR14" s="18" t="s">
        <v>216</v>
      </c>
    </row>
    <row r="15" customFormat="false" ht="15" hidden="false" customHeight="false" outlineLevel="0" collapsed="false">
      <c r="A15" s="19" t="n">
        <v>1</v>
      </c>
      <c r="B15" s="20" t="s">
        <v>217</v>
      </c>
      <c r="D15" s="0" t="n">
        <v>1</v>
      </c>
      <c r="G15" s="0" t="n">
        <v>1</v>
      </c>
      <c r="I15" s="0" t="n">
        <v>1</v>
      </c>
      <c r="L15" s="0" t="n">
        <v>1</v>
      </c>
      <c r="O15" s="0" t="n">
        <v>1</v>
      </c>
      <c r="S15" s="0" t="n">
        <v>1</v>
      </c>
      <c r="U15" s="0" t="n">
        <v>1</v>
      </c>
      <c r="X15" s="0" t="n">
        <v>1</v>
      </c>
      <c r="AA15" s="0" t="n">
        <v>1</v>
      </c>
      <c r="AD15" s="0" t="n">
        <v>1</v>
      </c>
      <c r="AG15" s="0" t="n">
        <v>1</v>
      </c>
      <c r="AJ15" s="0" t="n">
        <v>1</v>
      </c>
      <c r="AM15" s="0" t="n">
        <v>1</v>
      </c>
      <c r="AP15" s="21"/>
      <c r="AQ15" s="21"/>
      <c r="AR15" s="21" t="n">
        <v>1</v>
      </c>
      <c r="AS15" s="21"/>
      <c r="AT15" s="21"/>
      <c r="AU15" s="21" t="n">
        <v>1</v>
      </c>
      <c r="AV15" s="21"/>
      <c r="AW15" s="21"/>
      <c r="AX15" s="21" t="n">
        <v>1</v>
      </c>
      <c r="AY15" s="21"/>
      <c r="AZ15" s="21"/>
      <c r="BA15" s="21" t="n">
        <v>1</v>
      </c>
      <c r="BB15" s="0" t="n">
        <v>1</v>
      </c>
      <c r="BE15" s="0" t="n">
        <v>1</v>
      </c>
      <c r="BI15" s="0" t="n">
        <v>1</v>
      </c>
      <c r="BK15" s="0" t="n">
        <v>1</v>
      </c>
      <c r="BN15" s="0" t="n">
        <v>1</v>
      </c>
      <c r="BQ15" s="0" t="n">
        <v>1</v>
      </c>
      <c r="BR15" s="21"/>
      <c r="BT15" s="0" t="n">
        <v>1</v>
      </c>
      <c r="BW15" s="0" t="n">
        <v>1</v>
      </c>
      <c r="BZ15" s="0" t="n">
        <v>1</v>
      </c>
      <c r="CC15" s="0" t="n">
        <v>1</v>
      </c>
      <c r="CF15" s="0" t="n">
        <v>1</v>
      </c>
      <c r="CI15" s="0" t="n">
        <v>1</v>
      </c>
      <c r="CL15" s="0" t="n">
        <v>1</v>
      </c>
      <c r="CO15" s="0" t="n">
        <v>1</v>
      </c>
      <c r="CR15" s="0" t="n">
        <v>1</v>
      </c>
      <c r="CU15" s="0" t="n">
        <v>1</v>
      </c>
      <c r="CX15" s="0" t="n">
        <v>1</v>
      </c>
      <c r="DA15" s="0" t="n">
        <v>1</v>
      </c>
      <c r="DD15" s="0" t="n">
        <v>1</v>
      </c>
      <c r="DG15" s="0" t="n">
        <v>1</v>
      </c>
      <c r="DJ15" s="0" t="n">
        <v>1</v>
      </c>
      <c r="DM15" s="0" t="n">
        <v>1</v>
      </c>
      <c r="DO15" s="21"/>
      <c r="DP15" s="21" t="n">
        <v>1</v>
      </c>
      <c r="DQ15" s="21"/>
      <c r="DR15" s="21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customFormat="false" ht="15" hidden="false" customHeight="false" outlineLevel="0" collapsed="false">
      <c r="A16" s="23" t="n">
        <v>2</v>
      </c>
      <c r="B16" s="24" t="s">
        <v>218</v>
      </c>
      <c r="D16" s="0" t="n">
        <v>1</v>
      </c>
      <c r="G16" s="0" t="n">
        <v>1</v>
      </c>
      <c r="I16" s="0" t="n">
        <v>1</v>
      </c>
      <c r="L16" s="0" t="n">
        <v>1</v>
      </c>
      <c r="P16" s="0" t="n">
        <v>1</v>
      </c>
      <c r="S16" s="0" t="n">
        <v>1</v>
      </c>
      <c r="U16" s="0" t="n">
        <v>1</v>
      </c>
      <c r="X16" s="0" t="n">
        <v>1</v>
      </c>
      <c r="AA16" s="0" t="n">
        <v>1</v>
      </c>
      <c r="AE16" s="0" t="n">
        <v>1</v>
      </c>
      <c r="AG16" s="0" t="n">
        <v>1</v>
      </c>
      <c r="AK16" s="0" t="n">
        <v>1</v>
      </c>
      <c r="AN16" s="0" t="n">
        <v>1</v>
      </c>
      <c r="AP16" s="13"/>
      <c r="AQ16" s="13"/>
      <c r="AR16" s="13"/>
      <c r="AS16" s="13" t="n">
        <v>1</v>
      </c>
      <c r="AT16" s="13"/>
      <c r="AU16" s="13"/>
      <c r="AV16" s="13" t="n">
        <v>1</v>
      </c>
      <c r="AW16" s="13"/>
      <c r="AX16" s="13"/>
      <c r="AY16" s="13"/>
      <c r="AZ16" s="13" t="n">
        <v>1</v>
      </c>
      <c r="BA16" s="13"/>
      <c r="BB16" s="0" t="n">
        <v>1</v>
      </c>
      <c r="BF16" s="0" t="n">
        <v>1</v>
      </c>
      <c r="BI16" s="0" t="n">
        <v>1</v>
      </c>
      <c r="BL16" s="0" t="n">
        <v>1</v>
      </c>
      <c r="BN16" s="0" t="n">
        <v>1</v>
      </c>
      <c r="BQ16" s="0" t="n">
        <v>1</v>
      </c>
      <c r="BR16" s="13"/>
      <c r="BT16" s="0" t="n">
        <v>1</v>
      </c>
      <c r="BX16" s="0" t="n">
        <v>1</v>
      </c>
      <c r="BZ16" s="0" t="n">
        <v>1</v>
      </c>
      <c r="CD16" s="0" t="n">
        <v>1</v>
      </c>
      <c r="CG16" s="0" t="n">
        <v>1</v>
      </c>
      <c r="CI16" s="0" t="n">
        <v>1</v>
      </c>
      <c r="CM16" s="0" t="n">
        <v>1</v>
      </c>
      <c r="CO16" s="0" t="n">
        <v>1</v>
      </c>
      <c r="CS16" s="0" t="n">
        <v>1</v>
      </c>
      <c r="CV16" s="0" t="n">
        <v>1</v>
      </c>
      <c r="CY16" s="0" t="n">
        <v>1</v>
      </c>
      <c r="DB16" s="0" t="n">
        <v>1</v>
      </c>
      <c r="DE16" s="0" t="n">
        <v>1</v>
      </c>
      <c r="DG16" s="0" t="n">
        <v>1</v>
      </c>
      <c r="DK16" s="0" t="n">
        <v>1</v>
      </c>
      <c r="DN16" s="0" t="n">
        <v>1</v>
      </c>
      <c r="DO16" s="13"/>
      <c r="DP16" s="13" t="n">
        <v>1</v>
      </c>
      <c r="DQ16" s="13"/>
      <c r="DR16" s="13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customFormat="false" ht="15" hidden="false" customHeight="false" outlineLevel="0" collapsed="false">
      <c r="A17" s="23" t="n">
        <v>3</v>
      </c>
      <c r="B17" s="24" t="s">
        <v>219</v>
      </c>
      <c r="D17" s="0" t="n">
        <v>1</v>
      </c>
      <c r="G17" s="0" t="n">
        <v>1</v>
      </c>
      <c r="J17" s="0" t="n">
        <v>1</v>
      </c>
      <c r="M17" s="0" t="n">
        <v>1</v>
      </c>
      <c r="P17" s="0" t="n">
        <v>1</v>
      </c>
      <c r="S17" s="0" t="n">
        <v>1</v>
      </c>
      <c r="V17" s="0" t="n">
        <v>1</v>
      </c>
      <c r="Y17" s="0" t="n">
        <v>1</v>
      </c>
      <c r="AB17" s="0" t="n">
        <v>1</v>
      </c>
      <c r="AE17" s="0" t="n">
        <v>1</v>
      </c>
      <c r="AG17" s="0" t="n">
        <v>1</v>
      </c>
      <c r="AJ17" s="0" t="n">
        <v>1</v>
      </c>
      <c r="AN17" s="0" t="n">
        <v>1</v>
      </c>
      <c r="AP17" s="13" t="n">
        <v>1</v>
      </c>
      <c r="AQ17" s="13"/>
      <c r="AR17" s="13"/>
      <c r="AS17" s="13" t="n">
        <v>1</v>
      </c>
      <c r="AT17" s="13"/>
      <c r="AU17" s="13"/>
      <c r="AV17" s="13"/>
      <c r="AW17" s="13"/>
      <c r="AX17" s="13" t="n">
        <v>1</v>
      </c>
      <c r="AY17" s="13"/>
      <c r="AZ17" s="13" t="n">
        <v>1</v>
      </c>
      <c r="BA17" s="13"/>
      <c r="BB17" s="0" t="n">
        <v>1</v>
      </c>
      <c r="BF17" s="0" t="n">
        <v>1</v>
      </c>
      <c r="BH17" s="0" t="n">
        <v>1</v>
      </c>
      <c r="BL17" s="0" t="n">
        <v>1</v>
      </c>
      <c r="BO17" s="0" t="n">
        <v>1</v>
      </c>
      <c r="BR17" s="13" t="n">
        <v>1</v>
      </c>
      <c r="BU17" s="0" t="n">
        <v>1</v>
      </c>
      <c r="BX17" s="0" t="n">
        <v>1</v>
      </c>
      <c r="BZ17" s="0" t="n">
        <v>1</v>
      </c>
      <c r="CD17" s="0" t="n">
        <v>1</v>
      </c>
      <c r="CG17" s="0" t="n">
        <v>1</v>
      </c>
      <c r="CI17" s="0" t="n">
        <v>1</v>
      </c>
      <c r="CM17" s="0" t="n">
        <v>1</v>
      </c>
      <c r="CO17" s="0" t="n">
        <v>1</v>
      </c>
      <c r="CS17" s="0" t="n">
        <v>1</v>
      </c>
      <c r="CV17" s="0" t="n">
        <v>1</v>
      </c>
      <c r="CY17" s="0" t="n">
        <v>1</v>
      </c>
      <c r="DB17" s="0" t="n">
        <v>1</v>
      </c>
      <c r="DE17" s="0" t="n">
        <v>1</v>
      </c>
      <c r="DG17" s="0" t="n">
        <v>1</v>
      </c>
      <c r="DK17" s="0" t="n">
        <v>1</v>
      </c>
      <c r="DN17" s="0" t="n">
        <v>1</v>
      </c>
      <c r="DO17" s="13"/>
      <c r="DP17" s="13" t="n">
        <v>1</v>
      </c>
      <c r="DQ17" s="13"/>
      <c r="DR17" s="13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customFormat="false" ht="15" hidden="false" customHeight="false" outlineLevel="0" collapsed="false">
      <c r="A18" s="25" t="s">
        <v>220</v>
      </c>
      <c r="B18" s="25"/>
      <c r="C18" s="26" t="n">
        <f aca="false">SUM(C15:C17)</f>
        <v>0</v>
      </c>
      <c r="D18" s="26" t="n">
        <f aca="false">SUM(D15:D17)</f>
        <v>3</v>
      </c>
      <c r="E18" s="26" t="n">
        <f aca="false">SUM(E15:E17)</f>
        <v>0</v>
      </c>
      <c r="F18" s="26" t="n">
        <f aca="false">SUM(F15:F17)</f>
        <v>0</v>
      </c>
      <c r="G18" s="26" t="n">
        <f aca="false">SUM(G15:G17)</f>
        <v>3</v>
      </c>
      <c r="H18" s="26" t="n">
        <f aca="false">SUM(H15:H17)</f>
        <v>0</v>
      </c>
      <c r="I18" s="26" t="n">
        <f aca="false">SUM(I15:I17)</f>
        <v>2</v>
      </c>
      <c r="J18" s="26" t="n">
        <f aca="false">SUM(J15:J17)</f>
        <v>1</v>
      </c>
      <c r="K18" s="26" t="n">
        <f aca="false">SUM(K15:K17)</f>
        <v>0</v>
      </c>
      <c r="L18" s="26" t="n">
        <f aca="false">SUM(L15:L17)</f>
        <v>2</v>
      </c>
      <c r="M18" s="26" t="n">
        <f aca="false">SUM(M15:M17)</f>
        <v>1</v>
      </c>
      <c r="N18" s="26" t="n">
        <f aca="false">SUM(N15:N17)</f>
        <v>0</v>
      </c>
      <c r="O18" s="26" t="n">
        <f aca="false">SUM(O15:O17)</f>
        <v>1</v>
      </c>
      <c r="P18" s="26" t="n">
        <f aca="false">SUM(P15:P17)</f>
        <v>2</v>
      </c>
      <c r="Q18" s="26" t="n">
        <f aca="false">SUM(Q15:Q17)</f>
        <v>0</v>
      </c>
      <c r="R18" s="26" t="n">
        <f aca="false">SUM(R15:R17)</f>
        <v>0</v>
      </c>
      <c r="S18" s="26" t="n">
        <f aca="false">SUM(S15:S17)</f>
        <v>3</v>
      </c>
      <c r="T18" s="26" t="n">
        <f aca="false">SUM(T15:T17)</f>
        <v>0</v>
      </c>
      <c r="U18" s="26" t="n">
        <f aca="false">SUM(U15:U17)</f>
        <v>2</v>
      </c>
      <c r="V18" s="26" t="n">
        <f aca="false">SUM(V15:V17)</f>
        <v>1</v>
      </c>
      <c r="W18" s="26" t="n">
        <f aca="false">SUM(W15:W17)</f>
        <v>0</v>
      </c>
      <c r="X18" s="26" t="n">
        <f aca="false">SUM(X15:X17)</f>
        <v>2</v>
      </c>
      <c r="Y18" s="26" t="n">
        <f aca="false">SUM(Y15:Y17)</f>
        <v>1</v>
      </c>
      <c r="Z18" s="26" t="n">
        <f aca="false">SUM(Z15:Z17)</f>
        <v>0</v>
      </c>
      <c r="AA18" s="26" t="n">
        <f aca="false">SUM(AA15:AA17)</f>
        <v>2</v>
      </c>
      <c r="AB18" s="26" t="n">
        <f aca="false">SUM(AB15:AB17)</f>
        <v>1</v>
      </c>
      <c r="AC18" s="26" t="n">
        <f aca="false">SUM(AC15:AC17)</f>
        <v>0</v>
      </c>
      <c r="AD18" s="26" t="n">
        <f aca="false">SUM(AD15:AD17)</f>
        <v>1</v>
      </c>
      <c r="AE18" s="26" t="n">
        <f aca="false">SUM(AE15:AE17)</f>
        <v>2</v>
      </c>
      <c r="AF18" s="26" t="n">
        <f aca="false">SUM(AF15:AF17)</f>
        <v>0</v>
      </c>
      <c r="AG18" s="26" t="n">
        <f aca="false">SUM(AG15:AG17)</f>
        <v>3</v>
      </c>
      <c r="AH18" s="26" t="n">
        <f aca="false">SUM(AH15:AH17)</f>
        <v>0</v>
      </c>
      <c r="AI18" s="26" t="n">
        <f aca="false">SUM(AI15:AI17)</f>
        <v>0</v>
      </c>
      <c r="AJ18" s="26" t="n">
        <f aca="false">SUM(AJ15:AJ17)</f>
        <v>2</v>
      </c>
      <c r="AK18" s="26" t="n">
        <f aca="false">SUM(AK15:AK17)</f>
        <v>1</v>
      </c>
      <c r="AL18" s="26" t="n">
        <f aca="false">SUM(AL15:AL17)</f>
        <v>0</v>
      </c>
      <c r="AM18" s="26" t="n">
        <f aca="false">SUM(AM15:AM17)</f>
        <v>1</v>
      </c>
      <c r="AN18" s="26" t="n">
        <f aca="false">SUM(AN15:AN17)</f>
        <v>2</v>
      </c>
      <c r="AO18" s="26" t="n">
        <f aca="false">SUM(AO15:AO17)</f>
        <v>0</v>
      </c>
      <c r="AP18" s="26" t="n">
        <f aca="false">SUM(AP15:AP17)</f>
        <v>1</v>
      </c>
      <c r="AQ18" s="26" t="n">
        <f aca="false">SUM(AQ15:AQ17)</f>
        <v>0</v>
      </c>
      <c r="AR18" s="26" t="n">
        <f aca="false">SUM(AR15:AR17)</f>
        <v>1</v>
      </c>
      <c r="AS18" s="26" t="n">
        <f aca="false">SUM(AS15:AS17)</f>
        <v>2</v>
      </c>
      <c r="AT18" s="26" t="n">
        <f aca="false">SUM(AT15:AT17)</f>
        <v>0</v>
      </c>
      <c r="AU18" s="26" t="n">
        <f aca="false">SUM(AP15:AP17)</f>
        <v>1</v>
      </c>
      <c r="AV18" s="26" t="n">
        <f aca="false">SUM(AQ15:AQ17)</f>
        <v>0</v>
      </c>
      <c r="AW18" s="26" t="n">
        <f aca="false">SUM(AR15:AR17)</f>
        <v>1</v>
      </c>
      <c r="AX18" s="26" t="n">
        <f aca="false">SUM(AS15:AS17)</f>
        <v>2</v>
      </c>
      <c r="AY18" s="26" t="n">
        <f aca="false">SUM(AT15:AT17)</f>
        <v>0</v>
      </c>
      <c r="AZ18" s="26" t="n">
        <v>2</v>
      </c>
      <c r="BA18" s="26" t="n">
        <f aca="false">SUM(AV15:AV17)</f>
        <v>1</v>
      </c>
      <c r="BB18" s="26"/>
      <c r="BC18" s="26"/>
      <c r="BD18" s="26" t="n">
        <f aca="false">SUM(AY15:AY17)</f>
        <v>0</v>
      </c>
      <c r="BE18" s="26" t="n">
        <f aca="false">SUM(AZ15:AZ17)</f>
        <v>2</v>
      </c>
      <c r="BF18" s="26" t="n">
        <f aca="false">SUM(BA15:BA17)</f>
        <v>1</v>
      </c>
      <c r="BG18" s="26" t="n">
        <f aca="false">SUM(BB15:BB17)</f>
        <v>3</v>
      </c>
      <c r="BH18" s="26" t="n">
        <f aca="false">SUM(BC15:BC17)</f>
        <v>0</v>
      </c>
      <c r="BI18" s="26" t="n">
        <f aca="false">SUM(BD15:BD17)</f>
        <v>0</v>
      </c>
      <c r="BJ18" s="26" t="n">
        <f aca="false">SUM(BE15:BE17)</f>
        <v>1</v>
      </c>
      <c r="BK18" s="26" t="n">
        <f aca="false">SUM(BF15:BF17)</f>
        <v>2</v>
      </c>
      <c r="BL18" s="26" t="n">
        <f aca="false">SUM(BG15:BG17)</f>
        <v>0</v>
      </c>
      <c r="BM18" s="26" t="n">
        <f aca="false">SUM(BH15:BH17)</f>
        <v>1</v>
      </c>
      <c r="BN18" s="26" t="n">
        <f aca="false">SUM(BI15:BI17)</f>
        <v>2</v>
      </c>
      <c r="BO18" s="26" t="n">
        <f aca="false">SUM(BJ15:BJ17)</f>
        <v>0</v>
      </c>
      <c r="BP18" s="26" t="n">
        <f aca="false">SUM(BK15:BK17)</f>
        <v>1</v>
      </c>
      <c r="BQ18" s="26" t="n">
        <f aca="false">SUM(BL15:BL17)</f>
        <v>2</v>
      </c>
      <c r="BR18" s="26" t="n">
        <f aca="false">SUM(BM15:BM17)</f>
        <v>0</v>
      </c>
      <c r="BS18" s="26" t="n">
        <f aca="false">SUM(BN15:BN17)</f>
        <v>2</v>
      </c>
      <c r="BT18" s="26" t="n">
        <f aca="false">SUM(BO15:BO17)</f>
        <v>1</v>
      </c>
      <c r="BU18" s="26" t="n">
        <f aca="false">SUM(BP15:BP17)</f>
        <v>0</v>
      </c>
      <c r="BV18" s="26" t="n">
        <f aca="false">SUM(BQ15:BQ17)</f>
        <v>2</v>
      </c>
      <c r="BW18" s="26" t="n">
        <f aca="false">SUM(BR15:BR17)</f>
        <v>1</v>
      </c>
      <c r="BX18" s="26" t="n">
        <f aca="false">SUM(BS15:BS17)</f>
        <v>0</v>
      </c>
      <c r="BY18" s="26" t="n">
        <f aca="false">SUM(BY15:BY17)</f>
        <v>0</v>
      </c>
      <c r="BZ18" s="26" t="n">
        <f aca="false">SUM(BZ15:BZ17)</f>
        <v>3</v>
      </c>
      <c r="CA18" s="26" t="n">
        <f aca="false">SUM(CA15:CA17)</f>
        <v>0</v>
      </c>
      <c r="CB18" s="26" t="n">
        <f aca="false">SUM(CB15:CB17)</f>
        <v>0</v>
      </c>
      <c r="CC18" s="26" t="n">
        <f aca="false">SUM(CC15:CC17)</f>
        <v>1</v>
      </c>
      <c r="CD18" s="26" t="n">
        <f aca="false">SUM(CD15:CD17)</f>
        <v>2</v>
      </c>
      <c r="CE18" s="26" t="n">
        <f aca="false">SUM(CE15:CE17)</f>
        <v>0</v>
      </c>
      <c r="CF18" s="26" t="n">
        <f aca="false">SUM(CF15:CF17)</f>
        <v>1</v>
      </c>
      <c r="CG18" s="26" t="n">
        <f aca="false">SUM(CG15:CG17)</f>
        <v>2</v>
      </c>
      <c r="CH18" s="26" t="n">
        <f aca="false">SUM(CH15:CH17)</f>
        <v>0</v>
      </c>
      <c r="CI18" s="26" t="n">
        <f aca="false">SUM(CI15:CI17)</f>
        <v>3</v>
      </c>
      <c r="CJ18" s="26" t="n">
        <f aca="false">SUM(CJ15:CJ17)</f>
        <v>0</v>
      </c>
      <c r="CK18" s="26" t="n">
        <f aca="false">SUM(CK15:CK17)</f>
        <v>0</v>
      </c>
      <c r="CL18" s="26" t="n">
        <f aca="false">SUM(CL15:CL17)</f>
        <v>1</v>
      </c>
      <c r="CM18" s="26" t="n">
        <f aca="false">SUM(CM15:CM17)</f>
        <v>2</v>
      </c>
      <c r="CN18" s="26" t="n">
        <f aca="false">SUM(CN15:CN17)</f>
        <v>0</v>
      </c>
      <c r="CO18" s="26" t="n">
        <f aca="false">SUM(CO15:CO17)</f>
        <v>3</v>
      </c>
      <c r="CP18" s="26" t="n">
        <f aca="false">SUM(CP15:CP17)</f>
        <v>0</v>
      </c>
      <c r="CQ18" s="26" t="n">
        <f aca="false">SUM(CQ15:CQ17)</f>
        <v>0</v>
      </c>
      <c r="CR18" s="26" t="n">
        <f aca="false">SUM(CR15:CR17)</f>
        <v>1</v>
      </c>
      <c r="CS18" s="26" t="n">
        <f aca="false">SUM(CS15:CS17)</f>
        <v>2</v>
      </c>
      <c r="CT18" s="26" t="n">
        <f aca="false">SUM(CT15:CT17)</f>
        <v>0</v>
      </c>
      <c r="CU18" s="26" t="n">
        <f aca="false">SUM(CU15:CU17)</f>
        <v>1</v>
      </c>
      <c r="CV18" s="26" t="n">
        <f aca="false">SUM(CV15:CV17)</f>
        <v>2</v>
      </c>
      <c r="CW18" s="26" t="n">
        <f aca="false">SUM(CW15:CW17)</f>
        <v>0</v>
      </c>
      <c r="CX18" s="26" t="n">
        <f aca="false">SUM(CX15:CX17)</f>
        <v>1</v>
      </c>
      <c r="CY18" s="26" t="n">
        <f aca="false">SUM(CY15:CY17)</f>
        <v>2</v>
      </c>
      <c r="CZ18" s="26" t="n">
        <f aca="false">SUM(CZ15:CZ17)</f>
        <v>0</v>
      </c>
      <c r="DA18" s="26" t="n">
        <f aca="false">SUM(DA15:DA17)</f>
        <v>1</v>
      </c>
      <c r="DB18" s="26" t="n">
        <f aca="false">SUM(DB15:DB17)</f>
        <v>2</v>
      </c>
      <c r="DC18" s="26" t="n">
        <f aca="false">SUM(DC15:DC17)</f>
        <v>0</v>
      </c>
      <c r="DD18" s="26" t="n">
        <f aca="false">SUM(DD15:DD17)</f>
        <v>1</v>
      </c>
      <c r="DE18" s="26" t="n">
        <f aca="false">SUM(DE15:DE17)</f>
        <v>2</v>
      </c>
      <c r="DF18" s="26" t="n">
        <f aca="false">SUM(DF15:DF17)</f>
        <v>0</v>
      </c>
      <c r="DG18" s="26" t="n">
        <f aca="false">SUM(DG15:DG17)</f>
        <v>3</v>
      </c>
      <c r="DH18" s="26" t="n">
        <f aca="false">SUM(DH15:DH17)</f>
        <v>0</v>
      </c>
      <c r="DI18" s="26" t="n">
        <f aca="false">SUM(DI15:DI17)</f>
        <v>0</v>
      </c>
      <c r="DJ18" s="26" t="n">
        <f aca="false">SUM(DJ15:DJ17)</f>
        <v>1</v>
      </c>
      <c r="DK18" s="26" t="n">
        <f aca="false">SUM(DK15:DK17)</f>
        <v>2</v>
      </c>
      <c r="DL18" s="26" t="n">
        <f aca="false">SUM(DL15:DL17)</f>
        <v>0</v>
      </c>
      <c r="DM18" s="26" t="n">
        <f aca="false">SUM(DM15:DM17)</f>
        <v>1</v>
      </c>
      <c r="DN18" s="26" t="n">
        <f aca="false">SUM(DN15:DN17)</f>
        <v>2</v>
      </c>
      <c r="DO18" s="26" t="n">
        <f aca="false">SUM(DO15:DO17)</f>
        <v>0</v>
      </c>
      <c r="DP18" s="26" t="n">
        <f aca="false">SUM(DP15:DP17)</f>
        <v>3</v>
      </c>
      <c r="DQ18" s="26" t="n">
        <f aca="false">SUM(DQ15:DQ17)</f>
        <v>0</v>
      </c>
      <c r="DR18" s="26" t="n">
        <f aca="false">SUM(DR15:DR17)</f>
        <v>0</v>
      </c>
    </row>
    <row r="19" customFormat="false" ht="37.5" hidden="false" customHeight="true" outlineLevel="0" collapsed="false">
      <c r="A19" s="27" t="s">
        <v>221</v>
      </c>
      <c r="B19" s="27"/>
      <c r="C19" s="28" t="n">
        <f aca="false">C18/25%</f>
        <v>0</v>
      </c>
      <c r="D19" s="28" t="n">
        <f aca="false">D18/25%</f>
        <v>12</v>
      </c>
      <c r="E19" s="28" t="n">
        <f aca="false">E18/25%</f>
        <v>0</v>
      </c>
      <c r="F19" s="28" t="n">
        <f aca="false">F18/25%</f>
        <v>0</v>
      </c>
      <c r="G19" s="28" t="n">
        <f aca="false">G18/25%</f>
        <v>12</v>
      </c>
      <c r="H19" s="28" t="n">
        <f aca="false">H18/25%</f>
        <v>0</v>
      </c>
      <c r="I19" s="28" t="n">
        <f aca="false">I18/25%</f>
        <v>8</v>
      </c>
      <c r="J19" s="28" t="n">
        <f aca="false">J18/25%</f>
        <v>4</v>
      </c>
      <c r="K19" s="28" t="n">
        <f aca="false">K18/25%</f>
        <v>0</v>
      </c>
      <c r="L19" s="28" t="n">
        <f aca="false">L18/25%</f>
        <v>8</v>
      </c>
      <c r="M19" s="28" t="n">
        <f aca="false">M18/25%</f>
        <v>4</v>
      </c>
      <c r="N19" s="28" t="n">
        <f aca="false">N18/25%</f>
        <v>0</v>
      </c>
      <c r="O19" s="28" t="n">
        <f aca="false">O18/25%</f>
        <v>4</v>
      </c>
      <c r="P19" s="28" t="n">
        <f aca="false">P18/25%</f>
        <v>8</v>
      </c>
      <c r="Q19" s="28" t="n">
        <f aca="false">Q18/25%</f>
        <v>0</v>
      </c>
      <c r="R19" s="28" t="n">
        <f aca="false">R18/25%</f>
        <v>0</v>
      </c>
      <c r="S19" s="28" t="n">
        <f aca="false">S18/25%</f>
        <v>12</v>
      </c>
      <c r="T19" s="28" t="n">
        <f aca="false">T18/25%</f>
        <v>0</v>
      </c>
      <c r="U19" s="28" t="n">
        <f aca="false">U18/25%</f>
        <v>8</v>
      </c>
      <c r="V19" s="28" t="n">
        <f aca="false">V18/25%</f>
        <v>4</v>
      </c>
      <c r="W19" s="28" t="n">
        <f aca="false">W18/25%</f>
        <v>0</v>
      </c>
      <c r="X19" s="28" t="n">
        <f aca="false">X18/25%</f>
        <v>8</v>
      </c>
      <c r="Y19" s="28" t="n">
        <f aca="false">Y18/25%</f>
        <v>4</v>
      </c>
      <c r="Z19" s="28" t="n">
        <f aca="false">Z18/25%</f>
        <v>0</v>
      </c>
      <c r="AA19" s="28" t="n">
        <f aca="false">AA18/25%</f>
        <v>8</v>
      </c>
      <c r="AB19" s="28" t="n">
        <f aca="false">AB18/25%</f>
        <v>4</v>
      </c>
      <c r="AC19" s="28" t="n">
        <f aca="false">AC18/25%</f>
        <v>0</v>
      </c>
      <c r="AD19" s="28" t="n">
        <f aca="false">AD18/25%</f>
        <v>4</v>
      </c>
      <c r="AE19" s="28" t="n">
        <f aca="false">AE18/25%</f>
        <v>8</v>
      </c>
      <c r="AF19" s="28" t="n">
        <f aca="false">AF18/25%</f>
        <v>0</v>
      </c>
      <c r="AG19" s="28" t="n">
        <f aca="false">AG18/25%</f>
        <v>12</v>
      </c>
      <c r="AH19" s="28" t="n">
        <f aca="false">AH18/25%</f>
        <v>0</v>
      </c>
      <c r="AI19" s="28" t="n">
        <f aca="false">AI18/25%</f>
        <v>0</v>
      </c>
      <c r="AJ19" s="28" t="n">
        <f aca="false">AJ18/25%</f>
        <v>8</v>
      </c>
      <c r="AK19" s="28" t="n">
        <f aca="false">AK18/25%</f>
        <v>4</v>
      </c>
      <c r="AL19" s="28" t="n">
        <f aca="false">AL18/25%</f>
        <v>0</v>
      </c>
      <c r="AM19" s="28" t="n">
        <f aca="false">AM18/25%</f>
        <v>4</v>
      </c>
      <c r="AN19" s="28" t="n">
        <f aca="false">AN18/25%</f>
        <v>8</v>
      </c>
      <c r="AO19" s="28" t="n">
        <f aca="false">AO18/25%</f>
        <v>0</v>
      </c>
      <c r="AP19" s="28" t="n">
        <f aca="false">AP18/25%</f>
        <v>4</v>
      </c>
      <c r="AQ19" s="28" t="n">
        <f aca="false">AQ18/25%</f>
        <v>0</v>
      </c>
      <c r="AR19" s="28" t="n">
        <f aca="false">AR18/25%</f>
        <v>4</v>
      </c>
      <c r="AS19" s="28" t="n">
        <f aca="false">AS18/25%</f>
        <v>8</v>
      </c>
      <c r="AT19" s="28" t="n">
        <f aca="false">AT18/25%</f>
        <v>0</v>
      </c>
      <c r="AU19" s="28" t="n">
        <f aca="false">AU18/25%</f>
        <v>4</v>
      </c>
      <c r="AV19" s="28" t="n">
        <f aca="false">AV18/25%</f>
        <v>0</v>
      </c>
      <c r="AW19" s="28" t="n">
        <f aca="false">AW18/25%</f>
        <v>4</v>
      </c>
      <c r="AX19" s="28" t="n">
        <f aca="false">AX18/25%</f>
        <v>8</v>
      </c>
      <c r="AY19" s="28" t="n">
        <f aca="false">AY18/25%</f>
        <v>0</v>
      </c>
      <c r="AZ19" s="28" t="n">
        <v>8</v>
      </c>
      <c r="BA19" s="28" t="n">
        <f aca="false">BA18/25%</f>
        <v>4</v>
      </c>
      <c r="BB19" s="28" t="n">
        <f aca="false">BB18/25%</f>
        <v>0</v>
      </c>
      <c r="BC19" s="28" t="n">
        <f aca="false">BC18/25%</f>
        <v>0</v>
      </c>
      <c r="BD19" s="28" t="n">
        <f aca="false">BD18/25%</f>
        <v>0</v>
      </c>
      <c r="BE19" s="28" t="n">
        <f aca="false">BE18/25%</f>
        <v>8</v>
      </c>
      <c r="BF19" s="28" t="n">
        <f aca="false">BF18/25%</f>
        <v>4</v>
      </c>
      <c r="BG19" s="28" t="n">
        <f aca="false">BG18/25%</f>
        <v>12</v>
      </c>
      <c r="BH19" s="28" t="n">
        <f aca="false">BH18/25%</f>
        <v>0</v>
      </c>
      <c r="BI19" s="28" t="n">
        <f aca="false">BI18/25%</f>
        <v>0</v>
      </c>
      <c r="BJ19" s="28" t="n">
        <f aca="false">BJ18/25%</f>
        <v>4</v>
      </c>
      <c r="BK19" s="28" t="n">
        <f aca="false">BK18/25%</f>
        <v>8</v>
      </c>
      <c r="BL19" s="28" t="n">
        <f aca="false">BL18/25%</f>
        <v>0</v>
      </c>
      <c r="BM19" s="28" t="n">
        <f aca="false">BM18/25%</f>
        <v>4</v>
      </c>
      <c r="BN19" s="28" t="n">
        <f aca="false">BN18/25%</f>
        <v>8</v>
      </c>
      <c r="BO19" s="28" t="n">
        <f aca="false">BO18/25%</f>
        <v>0</v>
      </c>
      <c r="BP19" s="28" t="n">
        <f aca="false">BP18/25%</f>
        <v>4</v>
      </c>
      <c r="BQ19" s="28" t="n">
        <f aca="false">BQ18/25%</f>
        <v>8</v>
      </c>
      <c r="BR19" s="28" t="n">
        <f aca="false">BR18/25%</f>
        <v>0</v>
      </c>
      <c r="BS19" s="28" t="n">
        <f aca="false">BS18/25%</f>
        <v>8</v>
      </c>
      <c r="BT19" s="28" t="n">
        <f aca="false">BT18/25%</f>
        <v>4</v>
      </c>
      <c r="BU19" s="28" t="n">
        <f aca="false">BU18/25%</f>
        <v>0</v>
      </c>
      <c r="BV19" s="28" t="n">
        <f aca="false">BV18/25%</f>
        <v>8</v>
      </c>
      <c r="BW19" s="28" t="n">
        <f aca="false">BW18/25%</f>
        <v>4</v>
      </c>
      <c r="BX19" s="28" t="n">
        <f aca="false">BX18/25%</f>
        <v>0</v>
      </c>
      <c r="BY19" s="28" t="n">
        <f aca="false">BY18/25%</f>
        <v>0</v>
      </c>
      <c r="BZ19" s="28" t="n">
        <f aca="false">BZ18/25%</f>
        <v>12</v>
      </c>
      <c r="CA19" s="28" t="n">
        <f aca="false">CA18/25%</f>
        <v>0</v>
      </c>
      <c r="CB19" s="28" t="n">
        <f aca="false">CB18/25%</f>
        <v>0</v>
      </c>
      <c r="CC19" s="28" t="n">
        <f aca="false">CC18/25%</f>
        <v>4</v>
      </c>
      <c r="CD19" s="28" t="n">
        <f aca="false">CD18/25%</f>
        <v>8</v>
      </c>
      <c r="CE19" s="28" t="n">
        <f aca="false">CE18/25%</f>
        <v>0</v>
      </c>
      <c r="CF19" s="28" t="n">
        <f aca="false">CF18/25%</f>
        <v>4</v>
      </c>
      <c r="CG19" s="28" t="n">
        <f aca="false">CG18/25%</f>
        <v>8</v>
      </c>
      <c r="CH19" s="28" t="n">
        <f aca="false">CH18/25%</f>
        <v>0</v>
      </c>
      <c r="CI19" s="28" t="n">
        <f aca="false">CI18/25%</f>
        <v>12</v>
      </c>
      <c r="CJ19" s="28" t="n">
        <f aca="false">CJ18/25%</f>
        <v>0</v>
      </c>
      <c r="CK19" s="28" t="n">
        <f aca="false">CK18/25%</f>
        <v>0</v>
      </c>
      <c r="CL19" s="28" t="n">
        <f aca="false">CL18/25%</f>
        <v>4</v>
      </c>
      <c r="CM19" s="28" t="n">
        <f aca="false">CM18/25%</f>
        <v>8</v>
      </c>
      <c r="CN19" s="28" t="n">
        <f aca="false">CN18/25%</f>
        <v>0</v>
      </c>
      <c r="CO19" s="28" t="n">
        <f aca="false">CO18/25%</f>
        <v>12</v>
      </c>
      <c r="CP19" s="28" t="n">
        <f aca="false">CP18/25%</f>
        <v>0</v>
      </c>
      <c r="CQ19" s="28" t="n">
        <f aca="false">CQ18/25%</f>
        <v>0</v>
      </c>
      <c r="CR19" s="28" t="n">
        <f aca="false">CR18/25%</f>
        <v>4</v>
      </c>
      <c r="CS19" s="28" t="n">
        <f aca="false">CS18/25%</f>
        <v>8</v>
      </c>
      <c r="CT19" s="28" t="n">
        <f aca="false">CT18/25%</f>
        <v>0</v>
      </c>
      <c r="CU19" s="28" t="n">
        <f aca="false">CU18/25%</f>
        <v>4</v>
      </c>
      <c r="CV19" s="28" t="n">
        <f aca="false">CV18/25%</f>
        <v>8</v>
      </c>
      <c r="CW19" s="28" t="n">
        <f aca="false">CW18/25%</f>
        <v>0</v>
      </c>
      <c r="CX19" s="28" t="n">
        <f aca="false">CX18/25%</f>
        <v>4</v>
      </c>
      <c r="CY19" s="28" t="n">
        <f aca="false">CY18/25%</f>
        <v>8</v>
      </c>
      <c r="CZ19" s="28" t="n">
        <f aca="false">CZ18/25%</f>
        <v>0</v>
      </c>
      <c r="DA19" s="28" t="n">
        <f aca="false">DA18/25%</f>
        <v>4</v>
      </c>
      <c r="DB19" s="28" t="n">
        <f aca="false">DB18/25%</f>
        <v>8</v>
      </c>
      <c r="DC19" s="28" t="n">
        <f aca="false">DC18/25%</f>
        <v>0</v>
      </c>
      <c r="DD19" s="28" t="n">
        <f aca="false">DD18/25%</f>
        <v>4</v>
      </c>
      <c r="DE19" s="28" t="n">
        <f aca="false">DE18/25%</f>
        <v>8</v>
      </c>
      <c r="DF19" s="28" t="n">
        <f aca="false">DF18/25%</f>
        <v>0</v>
      </c>
      <c r="DG19" s="28" t="n">
        <f aca="false">DG18/25%</f>
        <v>12</v>
      </c>
      <c r="DH19" s="28" t="n">
        <f aca="false">DH18/25%</f>
        <v>0</v>
      </c>
      <c r="DI19" s="28" t="n">
        <f aca="false">DI18/25%</f>
        <v>0</v>
      </c>
      <c r="DJ19" s="28" t="n">
        <f aca="false">DJ18/25%</f>
        <v>4</v>
      </c>
      <c r="DK19" s="28" t="n">
        <f aca="false">DK18/25%</f>
        <v>8</v>
      </c>
      <c r="DL19" s="28" t="n">
        <f aca="false">DL18/25%</f>
        <v>0</v>
      </c>
      <c r="DM19" s="28" t="n">
        <f aca="false">DM18/25%</f>
        <v>4</v>
      </c>
      <c r="DN19" s="28" t="n">
        <f aca="false">DN18/25%</f>
        <v>8</v>
      </c>
      <c r="DO19" s="28" t="n">
        <f aca="false">DO18/25%</f>
        <v>0</v>
      </c>
      <c r="DP19" s="28" t="n">
        <f aca="false">DP18/25%</f>
        <v>12</v>
      </c>
      <c r="DQ19" s="28" t="n">
        <f aca="false">DQ18/25%</f>
        <v>0</v>
      </c>
      <c r="DR19" s="28" t="n">
        <f aca="false">DR18/25%</f>
        <v>0</v>
      </c>
    </row>
    <row r="21" customFormat="false" ht="15" hidden="false" customHeight="false" outlineLevel="0" collapsed="false">
      <c r="B21" s="29" t="s">
        <v>222</v>
      </c>
      <c r="C21" s="29"/>
      <c r="D21" s="29"/>
      <c r="E21" s="29"/>
      <c r="F21" s="30"/>
      <c r="G21" s="30"/>
    </row>
    <row r="22" customFormat="false" ht="15" hidden="false" customHeight="false" outlineLevel="0" collapsed="false">
      <c r="B22" s="16" t="s">
        <v>223</v>
      </c>
      <c r="C22" s="31" t="s">
        <v>224</v>
      </c>
      <c r="D22" s="26" t="n">
        <f aca="false">E22/100*25</f>
        <v>1</v>
      </c>
      <c r="E22" s="32" t="n">
        <f aca="false">(C19+F19+I19+L19)/4</f>
        <v>4</v>
      </c>
    </row>
    <row r="23" customFormat="false" ht="15" hidden="false" customHeight="false" outlineLevel="0" collapsed="false">
      <c r="B23" s="16" t="s">
        <v>225</v>
      </c>
      <c r="C23" s="31" t="s">
        <v>224</v>
      </c>
      <c r="D23" s="26" t="n">
        <f aca="false">E23/100*25</f>
        <v>2</v>
      </c>
      <c r="E23" s="32" t="n">
        <f aca="false">(D19+G19+J19+M19)/4</f>
        <v>8</v>
      </c>
    </row>
    <row r="24" customFormat="false" ht="15" hidden="false" customHeight="false" outlineLevel="0" collapsed="false">
      <c r="B24" s="16" t="s">
        <v>226</v>
      </c>
      <c r="C24" s="31" t="s">
        <v>224</v>
      </c>
      <c r="D24" s="26" t="n">
        <f aca="false">E24/100*25</f>
        <v>0</v>
      </c>
      <c r="E24" s="32" t="n">
        <f aca="false">(E19+H19+K19+N19)/4</f>
        <v>0</v>
      </c>
    </row>
    <row r="25" customFormat="false" ht="15" hidden="false" customHeight="false" outlineLevel="0" collapsed="false">
      <c r="B25" s="16"/>
      <c r="C25" s="31"/>
      <c r="D25" s="33" t="n">
        <f aca="false">SUM(D22:D24)</f>
        <v>3</v>
      </c>
      <c r="E25" s="34" t="n">
        <f aca="false">SUM(E22:E24)</f>
        <v>12</v>
      </c>
    </row>
    <row r="26" customFormat="false" ht="15" hidden="false" customHeight="true" outlineLevel="0" collapsed="false">
      <c r="B26" s="16"/>
      <c r="C26" s="16"/>
      <c r="D26" s="35" t="s">
        <v>12</v>
      </c>
      <c r="E26" s="35"/>
      <c r="F26" s="36" t="s">
        <v>13</v>
      </c>
      <c r="G26" s="36"/>
    </row>
    <row r="27" customFormat="false" ht="15" hidden="false" customHeight="false" outlineLevel="0" collapsed="false">
      <c r="B27" s="16" t="s">
        <v>223</v>
      </c>
      <c r="C27" s="31" t="s">
        <v>227</v>
      </c>
      <c r="D27" s="37" t="n">
        <f aca="false">E27/100*25</f>
        <v>1.25</v>
      </c>
      <c r="E27" s="32" t="n">
        <f aca="false">(O19+R19+U19+X19)/4</f>
        <v>5</v>
      </c>
      <c r="F27" s="38" t="n">
        <f aca="false">G27/100*25</f>
        <v>2</v>
      </c>
      <c r="G27" s="32" t="n">
        <f aca="false">(AA19+AD19+AG19+AJ19)/4</f>
        <v>8</v>
      </c>
    </row>
    <row r="28" customFormat="false" ht="15" hidden="false" customHeight="false" outlineLevel="0" collapsed="false">
      <c r="B28" s="16" t="s">
        <v>225</v>
      </c>
      <c r="C28" s="31" t="s">
        <v>227</v>
      </c>
      <c r="D28" s="37" t="n">
        <f aca="false">E28/100*25</f>
        <v>1.75</v>
      </c>
      <c r="E28" s="32" t="n">
        <f aca="false">(P19+S19+V19+Y19)/4</f>
        <v>7</v>
      </c>
      <c r="F28" s="38" t="n">
        <f aca="false">G28/100*25</f>
        <v>1</v>
      </c>
      <c r="G28" s="32" t="n">
        <f aca="false">(AB19+AE19+AH19+AK19)/4</f>
        <v>4</v>
      </c>
    </row>
    <row r="29" customFormat="false" ht="15" hidden="false" customHeight="false" outlineLevel="0" collapsed="false">
      <c r="B29" s="16" t="s">
        <v>226</v>
      </c>
      <c r="C29" s="31" t="s">
        <v>227</v>
      </c>
      <c r="D29" s="37" t="n">
        <f aca="false">E29/100*25</f>
        <v>0</v>
      </c>
      <c r="E29" s="32" t="n">
        <f aca="false">(Q19+T19+W19+Z19)/4</f>
        <v>0</v>
      </c>
      <c r="F29" s="38" t="n">
        <f aca="false">G29/100*25</f>
        <v>0</v>
      </c>
      <c r="G29" s="32" t="n">
        <f aca="false">(AC19+AF19+AI19+AL19)/4</f>
        <v>0</v>
      </c>
    </row>
    <row r="30" customFormat="false" ht="15" hidden="false" customHeight="false" outlineLevel="0" collapsed="false">
      <c r="B30" s="16"/>
      <c r="C30" s="31"/>
      <c r="D30" s="34" t="n">
        <f aca="false">SUM(D27:D29)</f>
        <v>3</v>
      </c>
      <c r="E30" s="34" t="n">
        <f aca="false">SUM(E27:E29)</f>
        <v>12</v>
      </c>
      <c r="F30" s="39" t="n">
        <f aca="false">SUM(F27:F29)</f>
        <v>3</v>
      </c>
      <c r="G30" s="40" t="n">
        <f aca="false">SUM(G27:G29)</f>
        <v>12</v>
      </c>
    </row>
    <row r="31" customFormat="false" ht="15" hidden="false" customHeight="false" outlineLevel="0" collapsed="false">
      <c r="B31" s="16" t="s">
        <v>223</v>
      </c>
      <c r="C31" s="31" t="s">
        <v>228</v>
      </c>
      <c r="D31" s="26" t="n">
        <f aca="false">E31/100*25</f>
        <v>1</v>
      </c>
      <c r="E31" s="32" t="n">
        <f aca="false">(AM19+AP19+AS19+AV19)/4</f>
        <v>4</v>
      </c>
    </row>
    <row r="32" customFormat="false" ht="15" hidden="false" customHeight="false" outlineLevel="0" collapsed="false">
      <c r="B32" s="16" t="s">
        <v>225</v>
      </c>
      <c r="C32" s="31" t="s">
        <v>228</v>
      </c>
      <c r="D32" s="26" t="n">
        <f aca="false">E32/100*25</f>
        <v>0.75</v>
      </c>
      <c r="E32" s="32" t="n">
        <f aca="false">(AN19+AQ19+AT19+AW19)/4</f>
        <v>3</v>
      </c>
    </row>
    <row r="33" customFormat="false" ht="15" hidden="false" customHeight="false" outlineLevel="0" collapsed="false">
      <c r="B33" s="16" t="s">
        <v>226</v>
      </c>
      <c r="C33" s="31" t="s">
        <v>228</v>
      </c>
      <c r="D33" s="26" t="n">
        <f aca="false">E33/100*25</f>
        <v>1</v>
      </c>
      <c r="E33" s="32" t="n">
        <f aca="false">(AO19+AR19+AU19+AX19)/4</f>
        <v>4</v>
      </c>
    </row>
    <row r="34" customFormat="false" ht="15" hidden="false" customHeight="false" outlineLevel="0" collapsed="false">
      <c r="B34" s="16"/>
      <c r="C34" s="41"/>
      <c r="D34" s="42" t="n">
        <f aca="false">SUM(D31:D33)</f>
        <v>2.75</v>
      </c>
      <c r="E34" s="43" t="n">
        <f aca="false">SUM(E31:E33)</f>
        <v>11</v>
      </c>
      <c r="F34" s="44"/>
    </row>
    <row r="35" customFormat="false" ht="15" hidden="false" customHeight="false" outlineLevel="0" collapsed="false">
      <c r="B35" s="16"/>
      <c r="C35" s="31"/>
      <c r="D35" s="35" t="s">
        <v>15</v>
      </c>
      <c r="E35" s="35"/>
      <c r="F35" s="35" t="s">
        <v>16</v>
      </c>
      <c r="G35" s="35"/>
      <c r="H35" s="12" t="s">
        <v>17</v>
      </c>
      <c r="I35" s="12"/>
      <c r="J35" s="12" t="s">
        <v>18</v>
      </c>
      <c r="K35" s="12"/>
      <c r="L35" s="12" t="s">
        <v>19</v>
      </c>
      <c r="M35" s="12"/>
    </row>
    <row r="36" customFormat="false" ht="15" hidden="false" customHeight="false" outlineLevel="0" collapsed="false">
      <c r="B36" s="16" t="s">
        <v>223</v>
      </c>
      <c r="C36" s="31" t="s">
        <v>229</v>
      </c>
      <c r="D36" s="26" t="n">
        <f aca="false">E36/100*25</f>
        <v>0.5</v>
      </c>
      <c r="E36" s="32" t="n">
        <f aca="false">(AY19+BB19+BE19+BH19)/4</f>
        <v>2</v>
      </c>
      <c r="F36" s="26" t="n">
        <f aca="false">G36/100*25</f>
        <v>1.75</v>
      </c>
      <c r="G36" s="32" t="n">
        <f aca="false">(BK19+BN19+BQ19+BT19)/4</f>
        <v>7</v>
      </c>
      <c r="H36" s="26" t="n">
        <f aca="false">I36/100*25</f>
        <v>1.5</v>
      </c>
      <c r="I36" s="32" t="n">
        <f aca="false">(BW19+BZ19+CC19+CF19)/4</f>
        <v>6</v>
      </c>
      <c r="J36" s="26" t="n">
        <f aca="false">K36/100*25</f>
        <v>2</v>
      </c>
      <c r="K36" s="32" t="n">
        <f aca="false">(CI19+CL19+CO19+CR19)/4</f>
        <v>8</v>
      </c>
      <c r="L36" s="26" t="n">
        <f aca="false">M36/100*25</f>
        <v>1</v>
      </c>
      <c r="M36" s="32" t="n">
        <f aca="false">(CU19+CX19+DA19+DD19)/4</f>
        <v>4</v>
      </c>
    </row>
    <row r="37" customFormat="false" ht="15" hidden="false" customHeight="false" outlineLevel="0" collapsed="false">
      <c r="B37" s="16" t="s">
        <v>225</v>
      </c>
      <c r="C37" s="31" t="s">
        <v>229</v>
      </c>
      <c r="D37" s="26" t="n">
        <f aca="false">E37/100*25</f>
        <v>0.75</v>
      </c>
      <c r="E37" s="32" t="n">
        <f aca="false">(AZ19+BC19+BF19+BI19)/4</f>
        <v>3</v>
      </c>
      <c r="F37" s="26" t="n">
        <f aca="false">G37/100*25</f>
        <v>0</v>
      </c>
      <c r="G37" s="32" t="n">
        <f aca="false">(BL19+BO19+BR19+BU19)/4</f>
        <v>0</v>
      </c>
      <c r="H37" s="26" t="n">
        <f aca="false">I37/100*25</f>
        <v>1</v>
      </c>
      <c r="I37" s="32" t="n">
        <f aca="false">(BX19+CA19+CD19+CG19)/4</f>
        <v>4</v>
      </c>
      <c r="J37" s="26" t="n">
        <f aca="false">K37/100*25</f>
        <v>1</v>
      </c>
      <c r="K37" s="32" t="n">
        <f aca="false">(CJ19+CM19+CP19+CS19)/4</f>
        <v>4</v>
      </c>
      <c r="L37" s="26" t="n">
        <f aca="false">M37/100*25</f>
        <v>2</v>
      </c>
      <c r="M37" s="32" t="n">
        <f aca="false">(CV19+CY19+DB19+DE19)/4</f>
        <v>8</v>
      </c>
    </row>
    <row r="38" customFormat="false" ht="15" hidden="false" customHeight="false" outlineLevel="0" collapsed="false">
      <c r="B38" s="16" t="s">
        <v>226</v>
      </c>
      <c r="C38" s="31" t="s">
        <v>229</v>
      </c>
      <c r="D38" s="26" t="n">
        <f aca="false">E38/100*25</f>
        <v>1.25</v>
      </c>
      <c r="E38" s="32" t="n">
        <f aca="false">(BA19+BD19+BG19+BJ19)/4</f>
        <v>5</v>
      </c>
      <c r="F38" s="26" t="n">
        <f aca="false">G38/100*25</f>
        <v>1.5</v>
      </c>
      <c r="G38" s="32" t="n">
        <f aca="false">(BM19+BP19+BS19+BV19)/4</f>
        <v>6</v>
      </c>
      <c r="H38" s="26" t="n">
        <f aca="false">I38/100*25</f>
        <v>0</v>
      </c>
      <c r="I38" s="32" t="n">
        <f aca="false">(BY19+CB19+CE19+CH19)/4</f>
        <v>0</v>
      </c>
      <c r="J38" s="26" t="n">
        <f aca="false">K38/100*25</f>
        <v>0</v>
      </c>
      <c r="K38" s="32" t="n">
        <f aca="false">(CK19+CN19+CQ19+CT19)/4</f>
        <v>0</v>
      </c>
      <c r="L38" s="26" t="n">
        <f aca="false">M38/100*25</f>
        <v>0</v>
      </c>
      <c r="M38" s="32" t="n">
        <f aca="false">(CW19+CZ19+DC19+DF19)/4</f>
        <v>0</v>
      </c>
    </row>
    <row r="39" customFormat="false" ht="15" hidden="false" customHeight="false" outlineLevel="0" collapsed="false">
      <c r="B39" s="16"/>
      <c r="C39" s="31"/>
      <c r="D39" s="33" t="n">
        <f aca="false">SUM(D36:D38)</f>
        <v>2.5</v>
      </c>
      <c r="E39" s="33" t="n">
        <f aca="false">SUM(E36:E38)</f>
        <v>10</v>
      </c>
      <c r="F39" s="33" t="n">
        <f aca="false">SUM(F36:F38)</f>
        <v>3.25</v>
      </c>
      <c r="G39" s="33" t="n">
        <f aca="false">SUM(G36:G38)</f>
        <v>13</v>
      </c>
      <c r="H39" s="33" t="n">
        <f aca="false">SUM(H36:H38)</f>
        <v>2.5</v>
      </c>
      <c r="I39" s="33" t="n">
        <f aca="false">SUM(I36:I38)</f>
        <v>10</v>
      </c>
      <c r="J39" s="33" t="n">
        <f aca="false">SUM(J36:J38)</f>
        <v>3</v>
      </c>
      <c r="K39" s="33" t="n">
        <f aca="false">SUM(K36:K38)</f>
        <v>12</v>
      </c>
      <c r="L39" s="33" t="n">
        <f aca="false">SUM(L36:L38)</f>
        <v>3</v>
      </c>
      <c r="M39" s="33" t="n">
        <f aca="false">SUM(M36:M38)</f>
        <v>12</v>
      </c>
    </row>
    <row r="40" customFormat="false" ht="15" hidden="false" customHeight="false" outlineLevel="0" collapsed="false">
      <c r="B40" s="16" t="s">
        <v>223</v>
      </c>
      <c r="C40" s="31" t="s">
        <v>230</v>
      </c>
      <c r="D40" s="26" t="n">
        <f aca="false">E40/100*25</f>
        <v>2</v>
      </c>
      <c r="E40" s="32" t="n">
        <f aca="false">(DG19+DJ19+DM19+DP19)/4</f>
        <v>8</v>
      </c>
    </row>
    <row r="41" customFormat="false" ht="15" hidden="false" customHeight="false" outlineLevel="0" collapsed="false">
      <c r="B41" s="16" t="s">
        <v>225</v>
      </c>
      <c r="C41" s="31" t="s">
        <v>230</v>
      </c>
      <c r="D41" s="26" t="n">
        <f aca="false">E41/100*25</f>
        <v>1</v>
      </c>
      <c r="E41" s="32" t="n">
        <f aca="false">(DH19+DK19+DN19+DQ19)/4</f>
        <v>4</v>
      </c>
    </row>
    <row r="42" customFormat="false" ht="15" hidden="false" customHeight="false" outlineLevel="0" collapsed="false">
      <c r="B42" s="16" t="s">
        <v>226</v>
      </c>
      <c r="C42" s="31" t="s">
        <v>230</v>
      </c>
      <c r="D42" s="26" t="n">
        <f aca="false">E42/100*25</f>
        <v>0</v>
      </c>
      <c r="E42" s="32" t="n">
        <f aca="false">(DI19+DL19+DO19+DR19)/4</f>
        <v>0</v>
      </c>
    </row>
    <row r="43" customFormat="false" ht="15" hidden="false" customHeight="false" outlineLevel="0" collapsed="false">
      <c r="B43" s="16"/>
      <c r="C43" s="31"/>
      <c r="D43" s="33" t="n">
        <f aca="false">SUM(D40:D42)</f>
        <v>3</v>
      </c>
      <c r="E43" s="33" t="n">
        <f aca="false">SUM(E40:E42)</f>
        <v>12</v>
      </c>
    </row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9">
    <mergeCell ref="A2:N2"/>
    <mergeCell ref="DP2:DQ2"/>
    <mergeCell ref="A5:A14"/>
    <mergeCell ref="B5:B14"/>
    <mergeCell ref="C5:N5"/>
    <mergeCell ref="O5:AL5"/>
    <mergeCell ref="AM5:AX5"/>
    <mergeCell ref="AY5:DF5"/>
    <mergeCell ref="DG5:DR5"/>
    <mergeCell ref="C6:N11"/>
    <mergeCell ref="O6:Z6"/>
    <mergeCell ref="AA6:AL6"/>
    <mergeCell ref="AM6:AX6"/>
    <mergeCell ref="AY6:BJ6"/>
    <mergeCell ref="BK6:BV6"/>
    <mergeCell ref="BW6:CH6"/>
    <mergeCell ref="CI6:CT6"/>
    <mergeCell ref="CU6:DF6"/>
    <mergeCell ref="DG6:DR6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BE12:BG12"/>
    <mergeCell ref="BH12:BJ12"/>
    <mergeCell ref="BK12:BM12"/>
    <mergeCell ref="BN12:BP12"/>
    <mergeCell ref="BQ12:BS12"/>
    <mergeCell ref="BT12:BV12"/>
    <mergeCell ref="BW12:BY12"/>
    <mergeCell ref="BZ12:CB12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DP12:DR12"/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BE13:BG13"/>
    <mergeCell ref="BH13:BJ13"/>
    <mergeCell ref="BK13:BM13"/>
    <mergeCell ref="BN13:BP13"/>
    <mergeCell ref="BQ13:BS13"/>
    <mergeCell ref="BT13:BV13"/>
    <mergeCell ref="BW13:BY13"/>
    <mergeCell ref="BZ13:CB13"/>
    <mergeCell ref="CC13:CE13"/>
    <mergeCell ref="CF13:CH13"/>
    <mergeCell ref="CI13:CK13"/>
    <mergeCell ref="CL13:CN13"/>
    <mergeCell ref="CO13:CQ13"/>
    <mergeCell ref="CR13:CT13"/>
    <mergeCell ref="CU13:CW13"/>
    <mergeCell ref="CX13:CZ13"/>
    <mergeCell ref="DA13:DC13"/>
    <mergeCell ref="DD13:DF13"/>
    <mergeCell ref="DG13:DI13"/>
    <mergeCell ref="DJ13:DL13"/>
    <mergeCell ref="DM13:DO13"/>
    <mergeCell ref="DP13:DR13"/>
    <mergeCell ref="A18:B18"/>
    <mergeCell ref="A19:B19"/>
    <mergeCell ref="B21:E21"/>
    <mergeCell ref="D26:E26"/>
    <mergeCell ref="F26:G26"/>
    <mergeCell ref="D35:E35"/>
    <mergeCell ref="F35:G35"/>
    <mergeCell ref="H35:I35"/>
    <mergeCell ref="J35:K35"/>
    <mergeCell ref="L35:M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1048576"/>
  <sheetViews>
    <sheetView showFormulas="false" showGridLines="true" showRowColHeaders="true" showZeros="true" rightToLeft="false" tabSelected="false" showOutlineSymbols="true" defaultGridColor="true" view="normal" topLeftCell="A11" colorId="64" zoomScale="100" zoomScaleNormal="100" zoomScalePageLayoutView="100" workbookViewId="0">
      <selection pane="topLeft" activeCell="B14" activeCellId="0" sqref="B14"/>
    </sheetView>
  </sheetViews>
  <sheetFormatPr defaultColWidth="8.73046875" defaultRowHeight="15" zeroHeight="false" outlineLevelRow="0" outlineLevelCol="0"/>
  <cols>
    <col collapsed="false" customWidth="true" hidden="false" outlineLevel="0" max="2" min="2" style="0" width="30.28"/>
  </cols>
  <sheetData>
    <row r="1" customFormat="false" ht="15.75" hidden="false" customHeight="false" outlineLevel="0" collapsed="false">
      <c r="A1" s="1" t="s">
        <v>0</v>
      </c>
      <c r="B1" s="2" t="s">
        <v>231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</row>
    <row r="2" customFormat="false" ht="15" hidden="false" customHeight="false" outlineLevel="0" collapsed="false">
      <c r="A2" s="5" t="s">
        <v>232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FI2" s="6" t="s">
        <v>3</v>
      </c>
      <c r="FJ2" s="6"/>
    </row>
    <row r="3" customFormat="false" ht="15.75" hidden="false" customHeight="false" outlineLevel="0" collapsed="false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customFormat="false" ht="15.75" hidden="false" customHeight="true" outlineLevel="0" collapsed="false">
      <c r="A4" s="8" t="s">
        <v>4</v>
      </c>
      <c r="B4" s="8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 t="s">
        <v>7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1" t="s">
        <v>8</v>
      </c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 t="s">
        <v>9</v>
      </c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2" t="s">
        <v>10</v>
      </c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</row>
    <row r="5" customFormat="false" ht="15.75" hidden="false" customHeight="true" outlineLevel="0" collapsed="false">
      <c r="A5" s="8"/>
      <c r="B5" s="8"/>
      <c r="C5" s="13" t="s">
        <v>11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 t="s">
        <v>12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5" t="s">
        <v>13</v>
      </c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 t="s">
        <v>233</v>
      </c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3" t="s">
        <v>234</v>
      </c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 t="s">
        <v>15</v>
      </c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4" t="s">
        <v>235</v>
      </c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 t="s">
        <v>17</v>
      </c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45" t="s">
        <v>18</v>
      </c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14" t="s">
        <v>19</v>
      </c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5" t="s">
        <v>20</v>
      </c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</row>
    <row r="6" customFormat="false" ht="15.75" hidden="true" customHeight="false" outlineLevel="0" collapsed="false">
      <c r="A6" s="8"/>
      <c r="B6" s="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</row>
    <row r="7" customFormat="false" ht="15.75" hidden="true" customHeight="false" outlineLevel="0" collapsed="false">
      <c r="A7" s="8"/>
      <c r="B7" s="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</row>
    <row r="8" customFormat="false" ht="15.75" hidden="true" customHeight="false" outlineLevel="0" collapsed="false">
      <c r="A8" s="8"/>
      <c r="B8" s="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</row>
    <row r="9" customFormat="false" ht="15.75" hidden="true" customHeight="false" outlineLevel="0" collapsed="false">
      <c r="A9" s="8"/>
      <c r="B9" s="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</row>
    <row r="10" customFormat="false" ht="15.75" hidden="true" customHeight="false" outlineLevel="0" collapsed="false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</row>
    <row r="11" customFormat="false" ht="15.75" hidden="false" customHeight="true" outlineLevel="0" collapsed="false">
      <c r="A11" s="8"/>
      <c r="B11" s="8"/>
      <c r="C11" s="13" t="s">
        <v>236</v>
      </c>
      <c r="D11" s="13" t="s">
        <v>22</v>
      </c>
      <c r="E11" s="13" t="s">
        <v>23</v>
      </c>
      <c r="F11" s="13" t="s">
        <v>237</v>
      </c>
      <c r="G11" s="13" t="s">
        <v>25</v>
      </c>
      <c r="H11" s="13" t="s">
        <v>26</v>
      </c>
      <c r="I11" s="13" t="s">
        <v>238</v>
      </c>
      <c r="J11" s="13" t="s">
        <v>28</v>
      </c>
      <c r="K11" s="13" t="s">
        <v>29</v>
      </c>
      <c r="L11" s="13" t="s">
        <v>239</v>
      </c>
      <c r="M11" s="13" t="s">
        <v>28</v>
      </c>
      <c r="N11" s="13" t="s">
        <v>29</v>
      </c>
      <c r="O11" s="13" t="s">
        <v>240</v>
      </c>
      <c r="P11" s="13" t="s">
        <v>241</v>
      </c>
      <c r="Q11" s="13" t="s">
        <v>242</v>
      </c>
      <c r="R11" s="13" t="s">
        <v>243</v>
      </c>
      <c r="S11" s="13"/>
      <c r="T11" s="13"/>
      <c r="U11" s="13" t="s">
        <v>244</v>
      </c>
      <c r="V11" s="13"/>
      <c r="W11" s="13"/>
      <c r="X11" s="13" t="s">
        <v>245</v>
      </c>
      <c r="Y11" s="13"/>
      <c r="Z11" s="13"/>
      <c r="AA11" s="15" t="s">
        <v>246</v>
      </c>
      <c r="AB11" s="15"/>
      <c r="AC11" s="15"/>
      <c r="AD11" s="13" t="s">
        <v>247</v>
      </c>
      <c r="AE11" s="13"/>
      <c r="AF11" s="13"/>
      <c r="AG11" s="13" t="s">
        <v>248</v>
      </c>
      <c r="AH11" s="13"/>
      <c r="AI11" s="13"/>
      <c r="AJ11" s="15" t="s">
        <v>249</v>
      </c>
      <c r="AK11" s="15"/>
      <c r="AL11" s="15"/>
      <c r="AM11" s="13" t="s">
        <v>250</v>
      </c>
      <c r="AN11" s="13"/>
      <c r="AO11" s="13"/>
      <c r="AP11" s="13" t="s">
        <v>251</v>
      </c>
      <c r="AQ11" s="13"/>
      <c r="AR11" s="13"/>
      <c r="AS11" s="13" t="s">
        <v>252</v>
      </c>
      <c r="AT11" s="13"/>
      <c r="AU11" s="13"/>
      <c r="AV11" s="13" t="s">
        <v>253</v>
      </c>
      <c r="AW11" s="13"/>
      <c r="AX11" s="13"/>
      <c r="AY11" s="13" t="s">
        <v>254</v>
      </c>
      <c r="AZ11" s="13"/>
      <c r="BA11" s="13"/>
      <c r="BB11" s="13" t="s">
        <v>255</v>
      </c>
      <c r="BC11" s="13"/>
      <c r="BD11" s="13"/>
      <c r="BE11" s="13" t="s">
        <v>256</v>
      </c>
      <c r="BF11" s="13"/>
      <c r="BG11" s="13"/>
      <c r="BH11" s="13" t="s">
        <v>257</v>
      </c>
      <c r="BI11" s="13"/>
      <c r="BJ11" s="13"/>
      <c r="BK11" s="15" t="s">
        <v>258</v>
      </c>
      <c r="BL11" s="15"/>
      <c r="BM11" s="15"/>
      <c r="BN11" s="15" t="s">
        <v>259</v>
      </c>
      <c r="BO11" s="15"/>
      <c r="BP11" s="15"/>
      <c r="BQ11" s="15" t="s">
        <v>260</v>
      </c>
      <c r="BR11" s="15"/>
      <c r="BS11" s="15"/>
      <c r="BT11" s="15" t="s">
        <v>261</v>
      </c>
      <c r="BU11" s="15"/>
      <c r="BV11" s="15"/>
      <c r="BW11" s="15" t="s">
        <v>262</v>
      </c>
      <c r="BX11" s="15"/>
      <c r="BY11" s="15"/>
      <c r="BZ11" s="15" t="s">
        <v>263</v>
      </c>
      <c r="CA11" s="15"/>
      <c r="CB11" s="15"/>
      <c r="CC11" s="15" t="s">
        <v>264</v>
      </c>
      <c r="CD11" s="15"/>
      <c r="CE11" s="15"/>
      <c r="CF11" s="15" t="s">
        <v>265</v>
      </c>
      <c r="CG11" s="15"/>
      <c r="CH11" s="15"/>
      <c r="CI11" s="15" t="s">
        <v>266</v>
      </c>
      <c r="CJ11" s="15"/>
      <c r="CK11" s="15"/>
      <c r="CL11" s="15" t="s">
        <v>267</v>
      </c>
      <c r="CM11" s="15"/>
      <c r="CN11" s="15"/>
      <c r="CO11" s="15" t="s">
        <v>268</v>
      </c>
      <c r="CP11" s="15"/>
      <c r="CQ11" s="15"/>
      <c r="CR11" s="15" t="s">
        <v>269</v>
      </c>
      <c r="CS11" s="15"/>
      <c r="CT11" s="15"/>
      <c r="CU11" s="15" t="s">
        <v>270</v>
      </c>
      <c r="CV11" s="15"/>
      <c r="CW11" s="15"/>
      <c r="CX11" s="15" t="s">
        <v>271</v>
      </c>
      <c r="CY11" s="15"/>
      <c r="CZ11" s="15"/>
      <c r="DA11" s="15" t="s">
        <v>272</v>
      </c>
      <c r="DB11" s="15"/>
      <c r="DC11" s="15"/>
      <c r="DD11" s="15" t="s">
        <v>273</v>
      </c>
      <c r="DE11" s="15"/>
      <c r="DF11" s="15"/>
      <c r="DG11" s="15" t="s">
        <v>274</v>
      </c>
      <c r="DH11" s="15"/>
      <c r="DI11" s="15"/>
      <c r="DJ11" s="15" t="s">
        <v>275</v>
      </c>
      <c r="DK11" s="15"/>
      <c r="DL11" s="15"/>
      <c r="DM11" s="15" t="s">
        <v>276</v>
      </c>
      <c r="DN11" s="15"/>
      <c r="DO11" s="15"/>
      <c r="DP11" s="15" t="s">
        <v>277</v>
      </c>
      <c r="DQ11" s="15"/>
      <c r="DR11" s="15"/>
      <c r="DS11" s="15" t="s">
        <v>278</v>
      </c>
      <c r="DT11" s="15"/>
      <c r="DU11" s="15"/>
      <c r="DV11" s="15" t="s">
        <v>279</v>
      </c>
      <c r="DW11" s="15"/>
      <c r="DX11" s="15"/>
      <c r="DY11" s="15" t="s">
        <v>280</v>
      </c>
      <c r="DZ11" s="15"/>
      <c r="EA11" s="15"/>
      <c r="EB11" s="15" t="s">
        <v>281</v>
      </c>
      <c r="EC11" s="15"/>
      <c r="ED11" s="15"/>
      <c r="EE11" s="15" t="s">
        <v>282</v>
      </c>
      <c r="EF11" s="15"/>
      <c r="EG11" s="15"/>
      <c r="EH11" s="15" t="s">
        <v>283</v>
      </c>
      <c r="EI11" s="15"/>
      <c r="EJ11" s="15"/>
      <c r="EK11" s="15" t="s">
        <v>284</v>
      </c>
      <c r="EL11" s="15"/>
      <c r="EM11" s="15"/>
      <c r="EN11" s="15" t="s">
        <v>285</v>
      </c>
      <c r="EO11" s="15"/>
      <c r="EP11" s="15"/>
      <c r="EQ11" s="15" t="s">
        <v>286</v>
      </c>
      <c r="ER11" s="15"/>
      <c r="ES11" s="15"/>
      <c r="ET11" s="15" t="s">
        <v>287</v>
      </c>
      <c r="EU11" s="15"/>
      <c r="EV11" s="15"/>
      <c r="EW11" s="15" t="s">
        <v>288</v>
      </c>
      <c r="EX11" s="15"/>
      <c r="EY11" s="15"/>
      <c r="EZ11" s="15" t="s">
        <v>289</v>
      </c>
      <c r="FA11" s="15"/>
      <c r="FB11" s="15"/>
      <c r="FC11" s="15" t="s">
        <v>290</v>
      </c>
      <c r="FD11" s="15"/>
      <c r="FE11" s="15"/>
      <c r="FF11" s="15" t="s">
        <v>291</v>
      </c>
      <c r="FG11" s="15"/>
      <c r="FH11" s="15"/>
      <c r="FI11" s="15" t="s">
        <v>292</v>
      </c>
      <c r="FJ11" s="15"/>
      <c r="FK11" s="15"/>
    </row>
    <row r="12" customFormat="false" ht="79.5" hidden="false" customHeight="true" outlineLevel="0" collapsed="false">
      <c r="A12" s="8"/>
      <c r="B12" s="8"/>
      <c r="C12" s="17" t="s">
        <v>293</v>
      </c>
      <c r="D12" s="17"/>
      <c r="E12" s="17"/>
      <c r="F12" s="17" t="s">
        <v>294</v>
      </c>
      <c r="G12" s="17"/>
      <c r="H12" s="17"/>
      <c r="I12" s="17" t="s">
        <v>295</v>
      </c>
      <c r="J12" s="17"/>
      <c r="K12" s="17"/>
      <c r="L12" s="17" t="s">
        <v>296</v>
      </c>
      <c r="M12" s="17"/>
      <c r="N12" s="17"/>
      <c r="O12" s="17" t="s">
        <v>297</v>
      </c>
      <c r="P12" s="17"/>
      <c r="Q12" s="17"/>
      <c r="R12" s="17" t="s">
        <v>298</v>
      </c>
      <c r="S12" s="17"/>
      <c r="T12" s="17"/>
      <c r="U12" s="17" t="s">
        <v>299</v>
      </c>
      <c r="V12" s="17"/>
      <c r="W12" s="17"/>
      <c r="X12" s="17" t="s">
        <v>300</v>
      </c>
      <c r="Y12" s="17"/>
      <c r="Z12" s="17"/>
      <c r="AA12" s="17" t="s">
        <v>301</v>
      </c>
      <c r="AB12" s="17"/>
      <c r="AC12" s="17"/>
      <c r="AD12" s="17" t="s">
        <v>302</v>
      </c>
      <c r="AE12" s="17"/>
      <c r="AF12" s="17"/>
      <c r="AG12" s="17" t="s">
        <v>303</v>
      </c>
      <c r="AH12" s="17"/>
      <c r="AI12" s="17"/>
      <c r="AJ12" s="17" t="s">
        <v>304</v>
      </c>
      <c r="AK12" s="17"/>
      <c r="AL12" s="17"/>
      <c r="AM12" s="17" t="s">
        <v>305</v>
      </c>
      <c r="AN12" s="17"/>
      <c r="AO12" s="17"/>
      <c r="AP12" s="17" t="s">
        <v>306</v>
      </c>
      <c r="AQ12" s="17"/>
      <c r="AR12" s="17"/>
      <c r="AS12" s="17" t="s">
        <v>307</v>
      </c>
      <c r="AT12" s="17"/>
      <c r="AU12" s="17"/>
      <c r="AV12" s="17" t="s">
        <v>308</v>
      </c>
      <c r="AW12" s="17"/>
      <c r="AX12" s="17"/>
      <c r="AY12" s="17" t="s">
        <v>309</v>
      </c>
      <c r="AZ12" s="17"/>
      <c r="BA12" s="17"/>
      <c r="BB12" s="17" t="s">
        <v>310</v>
      </c>
      <c r="BC12" s="17"/>
      <c r="BD12" s="17"/>
      <c r="BE12" s="17" t="s">
        <v>311</v>
      </c>
      <c r="BF12" s="17"/>
      <c r="BG12" s="17"/>
      <c r="BH12" s="17" t="s">
        <v>312</v>
      </c>
      <c r="BI12" s="17"/>
      <c r="BJ12" s="17"/>
      <c r="BK12" s="17" t="s">
        <v>313</v>
      </c>
      <c r="BL12" s="17"/>
      <c r="BM12" s="17"/>
      <c r="BN12" s="17" t="s">
        <v>314</v>
      </c>
      <c r="BO12" s="17"/>
      <c r="BP12" s="17"/>
      <c r="BQ12" s="17" t="s">
        <v>315</v>
      </c>
      <c r="BR12" s="17"/>
      <c r="BS12" s="17"/>
      <c r="BT12" s="17" t="s">
        <v>316</v>
      </c>
      <c r="BU12" s="17"/>
      <c r="BV12" s="17"/>
      <c r="BW12" s="17" t="s">
        <v>317</v>
      </c>
      <c r="BX12" s="17"/>
      <c r="BY12" s="17"/>
      <c r="BZ12" s="17" t="s">
        <v>318</v>
      </c>
      <c r="CA12" s="17"/>
      <c r="CB12" s="17"/>
      <c r="CC12" s="17" t="s">
        <v>319</v>
      </c>
      <c r="CD12" s="17"/>
      <c r="CE12" s="17"/>
      <c r="CF12" s="17" t="s">
        <v>320</v>
      </c>
      <c r="CG12" s="17"/>
      <c r="CH12" s="17"/>
      <c r="CI12" s="17" t="s">
        <v>321</v>
      </c>
      <c r="CJ12" s="17"/>
      <c r="CK12" s="17"/>
      <c r="CL12" s="17" t="s">
        <v>322</v>
      </c>
      <c r="CM12" s="17"/>
      <c r="CN12" s="17"/>
      <c r="CO12" s="17" t="s">
        <v>323</v>
      </c>
      <c r="CP12" s="17"/>
      <c r="CQ12" s="17"/>
      <c r="CR12" s="17" t="s">
        <v>324</v>
      </c>
      <c r="CS12" s="17"/>
      <c r="CT12" s="17"/>
      <c r="CU12" s="17" t="s">
        <v>325</v>
      </c>
      <c r="CV12" s="17"/>
      <c r="CW12" s="17"/>
      <c r="CX12" s="17" t="s">
        <v>326</v>
      </c>
      <c r="CY12" s="17"/>
      <c r="CZ12" s="17"/>
      <c r="DA12" s="17" t="s">
        <v>327</v>
      </c>
      <c r="DB12" s="17"/>
      <c r="DC12" s="17"/>
      <c r="DD12" s="17" t="s">
        <v>328</v>
      </c>
      <c r="DE12" s="17"/>
      <c r="DF12" s="17"/>
      <c r="DG12" s="17" t="s">
        <v>329</v>
      </c>
      <c r="DH12" s="17"/>
      <c r="DI12" s="17"/>
      <c r="DJ12" s="17" t="s">
        <v>330</v>
      </c>
      <c r="DK12" s="17"/>
      <c r="DL12" s="17"/>
      <c r="DM12" s="17" t="s">
        <v>331</v>
      </c>
      <c r="DN12" s="17"/>
      <c r="DO12" s="17"/>
      <c r="DP12" s="17" t="s">
        <v>332</v>
      </c>
      <c r="DQ12" s="17"/>
      <c r="DR12" s="17"/>
      <c r="DS12" s="17" t="s">
        <v>333</v>
      </c>
      <c r="DT12" s="17"/>
      <c r="DU12" s="17"/>
      <c r="DV12" s="17" t="s">
        <v>334</v>
      </c>
      <c r="DW12" s="17"/>
      <c r="DX12" s="17"/>
      <c r="DY12" s="17" t="s">
        <v>335</v>
      </c>
      <c r="DZ12" s="17"/>
      <c r="EA12" s="17"/>
      <c r="EB12" s="17" t="s">
        <v>336</v>
      </c>
      <c r="EC12" s="17"/>
      <c r="ED12" s="17"/>
      <c r="EE12" s="17" t="s">
        <v>337</v>
      </c>
      <c r="EF12" s="17"/>
      <c r="EG12" s="17"/>
      <c r="EH12" s="17" t="s">
        <v>338</v>
      </c>
      <c r="EI12" s="17"/>
      <c r="EJ12" s="17"/>
      <c r="EK12" s="17" t="s">
        <v>339</v>
      </c>
      <c r="EL12" s="17"/>
      <c r="EM12" s="17"/>
      <c r="EN12" s="17" t="s">
        <v>340</v>
      </c>
      <c r="EO12" s="17"/>
      <c r="EP12" s="17"/>
      <c r="EQ12" s="17" t="s">
        <v>341</v>
      </c>
      <c r="ER12" s="17"/>
      <c r="ES12" s="17"/>
      <c r="ET12" s="17" t="s">
        <v>342</v>
      </c>
      <c r="EU12" s="17"/>
      <c r="EV12" s="17"/>
      <c r="EW12" s="17" t="s">
        <v>343</v>
      </c>
      <c r="EX12" s="17"/>
      <c r="EY12" s="17"/>
      <c r="EZ12" s="17" t="s">
        <v>344</v>
      </c>
      <c r="FA12" s="17"/>
      <c r="FB12" s="17"/>
      <c r="FC12" s="17" t="s">
        <v>345</v>
      </c>
      <c r="FD12" s="17"/>
      <c r="FE12" s="17"/>
      <c r="FF12" s="17" t="s">
        <v>346</v>
      </c>
      <c r="FG12" s="17"/>
      <c r="FH12" s="17"/>
      <c r="FI12" s="17" t="s">
        <v>347</v>
      </c>
      <c r="FJ12" s="17"/>
      <c r="FK12" s="17"/>
    </row>
    <row r="13" customFormat="false" ht="180.75" hidden="false" customHeight="false" outlineLevel="0" collapsed="false">
      <c r="A13" s="8"/>
      <c r="B13" s="8"/>
      <c r="C13" s="18" t="s">
        <v>348</v>
      </c>
      <c r="D13" s="18" t="s">
        <v>349</v>
      </c>
      <c r="E13" s="18" t="s">
        <v>350</v>
      </c>
      <c r="F13" s="18" t="s">
        <v>351</v>
      </c>
      <c r="G13" s="18" t="s">
        <v>352</v>
      </c>
      <c r="H13" s="18" t="s">
        <v>353</v>
      </c>
      <c r="I13" s="18" t="s">
        <v>354</v>
      </c>
      <c r="J13" s="18" t="s">
        <v>355</v>
      </c>
      <c r="K13" s="18" t="s">
        <v>356</v>
      </c>
      <c r="L13" s="18" t="s">
        <v>357</v>
      </c>
      <c r="M13" s="18" t="s">
        <v>358</v>
      </c>
      <c r="N13" s="18" t="s">
        <v>359</v>
      </c>
      <c r="O13" s="18" t="s">
        <v>360</v>
      </c>
      <c r="P13" s="18" t="s">
        <v>361</v>
      </c>
      <c r="Q13" s="18" t="s">
        <v>362</v>
      </c>
      <c r="R13" s="18" t="s">
        <v>118</v>
      </c>
      <c r="S13" s="18" t="s">
        <v>363</v>
      </c>
      <c r="T13" s="18" t="s">
        <v>364</v>
      </c>
      <c r="U13" s="18" t="s">
        <v>365</v>
      </c>
      <c r="V13" s="18" t="s">
        <v>366</v>
      </c>
      <c r="W13" s="18" t="s">
        <v>367</v>
      </c>
      <c r="X13" s="18" t="s">
        <v>368</v>
      </c>
      <c r="Y13" s="18" t="s">
        <v>369</v>
      </c>
      <c r="Z13" s="18" t="s">
        <v>370</v>
      </c>
      <c r="AA13" s="18" t="s">
        <v>371</v>
      </c>
      <c r="AB13" s="18" t="s">
        <v>372</v>
      </c>
      <c r="AC13" s="18" t="s">
        <v>373</v>
      </c>
      <c r="AD13" s="18" t="s">
        <v>118</v>
      </c>
      <c r="AE13" s="18" t="s">
        <v>374</v>
      </c>
      <c r="AF13" s="18" t="s">
        <v>122</v>
      </c>
      <c r="AG13" s="18" t="s">
        <v>375</v>
      </c>
      <c r="AH13" s="18" t="s">
        <v>376</v>
      </c>
      <c r="AI13" s="18" t="s">
        <v>377</v>
      </c>
      <c r="AJ13" s="18" t="s">
        <v>378</v>
      </c>
      <c r="AK13" s="18" t="s">
        <v>379</v>
      </c>
      <c r="AL13" s="18" t="s">
        <v>380</v>
      </c>
      <c r="AM13" s="18" t="s">
        <v>381</v>
      </c>
      <c r="AN13" s="18" t="s">
        <v>382</v>
      </c>
      <c r="AO13" s="18" t="s">
        <v>383</v>
      </c>
      <c r="AP13" s="18" t="s">
        <v>134</v>
      </c>
      <c r="AQ13" s="18" t="s">
        <v>384</v>
      </c>
      <c r="AR13" s="18" t="s">
        <v>364</v>
      </c>
      <c r="AS13" s="18" t="s">
        <v>385</v>
      </c>
      <c r="AT13" s="18" t="s">
        <v>386</v>
      </c>
      <c r="AU13" s="18" t="s">
        <v>387</v>
      </c>
      <c r="AV13" s="18" t="s">
        <v>118</v>
      </c>
      <c r="AW13" s="18" t="s">
        <v>363</v>
      </c>
      <c r="AX13" s="18" t="s">
        <v>364</v>
      </c>
      <c r="AY13" s="18" t="s">
        <v>388</v>
      </c>
      <c r="AZ13" s="18" t="s">
        <v>389</v>
      </c>
      <c r="BA13" s="18" t="s">
        <v>117</v>
      </c>
      <c r="BB13" s="18" t="s">
        <v>390</v>
      </c>
      <c r="BC13" s="18" t="s">
        <v>391</v>
      </c>
      <c r="BD13" s="18" t="s">
        <v>392</v>
      </c>
      <c r="BE13" s="18" t="s">
        <v>393</v>
      </c>
      <c r="BF13" s="18" t="s">
        <v>394</v>
      </c>
      <c r="BG13" s="18" t="s">
        <v>395</v>
      </c>
      <c r="BH13" s="18" t="s">
        <v>396</v>
      </c>
      <c r="BI13" s="18" t="s">
        <v>384</v>
      </c>
      <c r="BJ13" s="18" t="s">
        <v>397</v>
      </c>
      <c r="BK13" s="18" t="s">
        <v>398</v>
      </c>
      <c r="BL13" s="18" t="s">
        <v>399</v>
      </c>
      <c r="BM13" s="18" t="s">
        <v>400</v>
      </c>
      <c r="BN13" s="18" t="s">
        <v>401</v>
      </c>
      <c r="BO13" s="18" t="s">
        <v>402</v>
      </c>
      <c r="BP13" s="18" t="s">
        <v>403</v>
      </c>
      <c r="BQ13" s="18" t="s">
        <v>404</v>
      </c>
      <c r="BR13" s="18" t="s">
        <v>405</v>
      </c>
      <c r="BS13" s="18" t="s">
        <v>144</v>
      </c>
      <c r="BT13" s="18" t="s">
        <v>406</v>
      </c>
      <c r="BU13" s="18" t="s">
        <v>407</v>
      </c>
      <c r="BV13" s="18" t="s">
        <v>408</v>
      </c>
      <c r="BW13" s="18" t="s">
        <v>409</v>
      </c>
      <c r="BX13" s="18" t="s">
        <v>410</v>
      </c>
      <c r="BY13" s="18" t="s">
        <v>411</v>
      </c>
      <c r="BZ13" s="18" t="s">
        <v>162</v>
      </c>
      <c r="CA13" s="18" t="s">
        <v>412</v>
      </c>
      <c r="CB13" s="18" t="s">
        <v>413</v>
      </c>
      <c r="CC13" s="18" t="s">
        <v>414</v>
      </c>
      <c r="CD13" s="18" t="s">
        <v>415</v>
      </c>
      <c r="CE13" s="18" t="s">
        <v>416</v>
      </c>
      <c r="CF13" s="18" t="s">
        <v>417</v>
      </c>
      <c r="CG13" s="18" t="s">
        <v>418</v>
      </c>
      <c r="CH13" s="18" t="s">
        <v>419</v>
      </c>
      <c r="CI13" s="18" t="s">
        <v>420</v>
      </c>
      <c r="CJ13" s="18" t="s">
        <v>421</v>
      </c>
      <c r="CK13" s="18" t="s">
        <v>422</v>
      </c>
      <c r="CL13" s="18" t="s">
        <v>423</v>
      </c>
      <c r="CM13" s="18" t="s">
        <v>424</v>
      </c>
      <c r="CN13" s="18" t="s">
        <v>425</v>
      </c>
      <c r="CO13" s="18" t="s">
        <v>426</v>
      </c>
      <c r="CP13" s="18" t="s">
        <v>427</v>
      </c>
      <c r="CQ13" s="18" t="s">
        <v>428</v>
      </c>
      <c r="CR13" s="18" t="s">
        <v>429</v>
      </c>
      <c r="CS13" s="18" t="s">
        <v>430</v>
      </c>
      <c r="CT13" s="18" t="s">
        <v>431</v>
      </c>
      <c r="CU13" s="18" t="s">
        <v>432</v>
      </c>
      <c r="CV13" s="18" t="s">
        <v>433</v>
      </c>
      <c r="CW13" s="18" t="s">
        <v>434</v>
      </c>
      <c r="CX13" s="18" t="s">
        <v>435</v>
      </c>
      <c r="CY13" s="18" t="s">
        <v>436</v>
      </c>
      <c r="CZ13" s="18" t="s">
        <v>437</v>
      </c>
      <c r="DA13" s="18" t="s">
        <v>438</v>
      </c>
      <c r="DB13" s="18" t="s">
        <v>439</v>
      </c>
      <c r="DC13" s="18" t="s">
        <v>440</v>
      </c>
      <c r="DD13" s="18" t="s">
        <v>420</v>
      </c>
      <c r="DE13" s="18" t="s">
        <v>441</v>
      </c>
      <c r="DF13" s="18" t="s">
        <v>442</v>
      </c>
      <c r="DG13" s="18" t="s">
        <v>443</v>
      </c>
      <c r="DH13" s="18" t="s">
        <v>444</v>
      </c>
      <c r="DI13" s="18" t="s">
        <v>445</v>
      </c>
      <c r="DJ13" s="18" t="s">
        <v>446</v>
      </c>
      <c r="DK13" s="18" t="s">
        <v>447</v>
      </c>
      <c r="DL13" s="18" t="s">
        <v>448</v>
      </c>
      <c r="DM13" s="18" t="s">
        <v>449</v>
      </c>
      <c r="DN13" s="18" t="s">
        <v>450</v>
      </c>
      <c r="DO13" s="18" t="s">
        <v>451</v>
      </c>
      <c r="DP13" s="18" t="s">
        <v>452</v>
      </c>
      <c r="DQ13" s="18" t="s">
        <v>453</v>
      </c>
      <c r="DR13" s="18" t="s">
        <v>454</v>
      </c>
      <c r="DS13" s="18" t="s">
        <v>455</v>
      </c>
      <c r="DT13" s="18" t="s">
        <v>456</v>
      </c>
      <c r="DU13" s="18" t="s">
        <v>161</v>
      </c>
      <c r="DV13" s="18" t="s">
        <v>457</v>
      </c>
      <c r="DW13" s="18" t="s">
        <v>458</v>
      </c>
      <c r="DX13" s="18" t="s">
        <v>459</v>
      </c>
      <c r="DY13" s="18" t="s">
        <v>460</v>
      </c>
      <c r="DZ13" s="18" t="s">
        <v>461</v>
      </c>
      <c r="EA13" s="18" t="s">
        <v>462</v>
      </c>
      <c r="EB13" s="18" t="s">
        <v>463</v>
      </c>
      <c r="EC13" s="18" t="s">
        <v>464</v>
      </c>
      <c r="ED13" s="18" t="s">
        <v>465</v>
      </c>
      <c r="EE13" s="18" t="s">
        <v>466</v>
      </c>
      <c r="EF13" s="18" t="s">
        <v>467</v>
      </c>
      <c r="EG13" s="18" t="s">
        <v>468</v>
      </c>
      <c r="EH13" s="18" t="s">
        <v>388</v>
      </c>
      <c r="EI13" s="18" t="s">
        <v>469</v>
      </c>
      <c r="EJ13" s="18" t="s">
        <v>117</v>
      </c>
      <c r="EK13" s="18" t="s">
        <v>470</v>
      </c>
      <c r="EL13" s="18" t="s">
        <v>471</v>
      </c>
      <c r="EM13" s="18" t="s">
        <v>472</v>
      </c>
      <c r="EN13" s="18" t="s">
        <v>473</v>
      </c>
      <c r="EO13" s="18" t="s">
        <v>474</v>
      </c>
      <c r="EP13" s="18" t="s">
        <v>475</v>
      </c>
      <c r="EQ13" s="18" t="s">
        <v>169</v>
      </c>
      <c r="ER13" s="18" t="s">
        <v>476</v>
      </c>
      <c r="ES13" s="18" t="s">
        <v>171</v>
      </c>
      <c r="ET13" s="18" t="s">
        <v>477</v>
      </c>
      <c r="EU13" s="18" t="s">
        <v>478</v>
      </c>
      <c r="EV13" s="18" t="s">
        <v>479</v>
      </c>
      <c r="EW13" s="18" t="s">
        <v>480</v>
      </c>
      <c r="EX13" s="18" t="s">
        <v>481</v>
      </c>
      <c r="EY13" s="18" t="s">
        <v>482</v>
      </c>
      <c r="EZ13" s="18" t="s">
        <v>483</v>
      </c>
      <c r="FA13" s="18" t="s">
        <v>484</v>
      </c>
      <c r="FB13" s="18" t="s">
        <v>485</v>
      </c>
      <c r="FC13" s="18" t="s">
        <v>486</v>
      </c>
      <c r="FD13" s="18" t="s">
        <v>487</v>
      </c>
      <c r="FE13" s="18" t="s">
        <v>488</v>
      </c>
      <c r="FF13" s="18" t="s">
        <v>489</v>
      </c>
      <c r="FG13" s="18" t="s">
        <v>490</v>
      </c>
      <c r="FH13" s="18" t="s">
        <v>491</v>
      </c>
      <c r="FI13" s="18" t="s">
        <v>492</v>
      </c>
      <c r="FJ13" s="18" t="s">
        <v>493</v>
      </c>
      <c r="FK13" s="18" t="s">
        <v>494</v>
      </c>
    </row>
    <row r="14" customFormat="false" ht="15" hidden="false" customHeight="false" outlineLevel="0" collapsed="false">
      <c r="A14" s="19" t="n">
        <v>1</v>
      </c>
      <c r="B14" s="20" t="s">
        <v>495</v>
      </c>
      <c r="C14" s="16"/>
      <c r="D14" s="16" t="n">
        <v>1</v>
      </c>
      <c r="E14" s="16"/>
      <c r="F14" s="16"/>
      <c r="G14" s="16" t="n">
        <v>1</v>
      </c>
      <c r="H14" s="16"/>
      <c r="I14" s="16"/>
      <c r="J14" s="16" t="n">
        <v>1</v>
      </c>
      <c r="K14" s="16"/>
      <c r="L14" s="16" t="n">
        <v>1</v>
      </c>
      <c r="M14" s="16"/>
      <c r="N14" s="16"/>
      <c r="O14" s="16"/>
      <c r="P14" s="16" t="n">
        <v>1</v>
      </c>
      <c r="Q14" s="16"/>
      <c r="R14" s="16" t="n">
        <v>1</v>
      </c>
      <c r="S14" s="16"/>
      <c r="T14" s="16"/>
      <c r="U14" s="16"/>
      <c r="V14" s="16" t="n">
        <v>1</v>
      </c>
      <c r="W14" s="16"/>
      <c r="X14" s="16"/>
      <c r="Y14" s="16" t="n">
        <v>1</v>
      </c>
      <c r="Z14" s="16"/>
      <c r="AA14" s="16"/>
      <c r="AB14" s="16" t="n">
        <v>1</v>
      </c>
      <c r="AC14" s="16"/>
      <c r="AD14" s="16" t="n">
        <v>1</v>
      </c>
      <c r="AE14" s="16"/>
      <c r="AF14" s="16"/>
      <c r="AG14" s="16"/>
      <c r="AH14" s="16" t="n">
        <v>1</v>
      </c>
      <c r="AI14" s="16"/>
      <c r="AJ14" s="16" t="n">
        <v>1</v>
      </c>
      <c r="AK14" s="16"/>
      <c r="AL14" s="16"/>
      <c r="AM14" s="16"/>
      <c r="AN14" s="16" t="n">
        <v>1</v>
      </c>
      <c r="AO14" s="16"/>
      <c r="AP14" s="16"/>
      <c r="AQ14" s="16" t="n">
        <v>1</v>
      </c>
      <c r="AR14" s="16"/>
      <c r="AS14" s="16"/>
      <c r="AT14" s="16" t="n">
        <v>1</v>
      </c>
      <c r="AU14" s="16"/>
      <c r="AV14" s="16" t="n">
        <v>1</v>
      </c>
      <c r="AW14" s="16"/>
      <c r="AX14" s="16"/>
      <c r="AY14" s="16"/>
      <c r="AZ14" s="16" t="n">
        <v>1</v>
      </c>
      <c r="BA14" s="16"/>
      <c r="BB14" s="16" t="n">
        <v>1</v>
      </c>
      <c r="BC14" s="16"/>
      <c r="BD14" s="16"/>
      <c r="BE14" s="16"/>
      <c r="BF14" s="16" t="n">
        <v>1</v>
      </c>
      <c r="BG14" s="16"/>
      <c r="BH14" s="16"/>
      <c r="BI14" s="16" t="n">
        <v>1</v>
      </c>
      <c r="BJ14" s="16"/>
      <c r="BK14" s="16"/>
      <c r="BL14" s="16" t="n">
        <v>1</v>
      </c>
      <c r="BM14" s="16"/>
      <c r="BN14" s="16" t="n">
        <v>1</v>
      </c>
      <c r="BO14" s="16"/>
      <c r="BP14" s="16"/>
      <c r="BQ14" s="16"/>
      <c r="BR14" s="16" t="n">
        <v>1</v>
      </c>
      <c r="BS14" s="16"/>
      <c r="BT14" s="16" t="n">
        <v>1</v>
      </c>
      <c r="BU14" s="16"/>
      <c r="BV14" s="16"/>
      <c r="BW14" s="16"/>
      <c r="BX14" s="16" t="n">
        <v>1</v>
      </c>
      <c r="BY14" s="16"/>
      <c r="BZ14" s="16"/>
      <c r="CA14" s="16" t="n">
        <v>1</v>
      </c>
      <c r="CB14" s="16"/>
      <c r="CC14" s="16"/>
      <c r="CD14" s="16" t="n">
        <v>1</v>
      </c>
      <c r="CE14" s="16"/>
      <c r="CF14" s="16" t="n">
        <v>1</v>
      </c>
      <c r="CG14" s="16"/>
      <c r="CH14" s="16"/>
      <c r="CI14" s="16"/>
      <c r="CJ14" s="16" t="n">
        <v>1</v>
      </c>
      <c r="CK14" s="16"/>
      <c r="CL14" s="16" t="n">
        <v>1</v>
      </c>
      <c r="CM14" s="16"/>
      <c r="CN14" s="16"/>
      <c r="CO14" s="16"/>
      <c r="CP14" s="16" t="n">
        <v>1</v>
      </c>
      <c r="CQ14" s="16"/>
      <c r="CR14" s="16"/>
      <c r="CS14" s="16" t="n">
        <v>1</v>
      </c>
      <c r="CT14" s="16"/>
      <c r="CU14" s="16"/>
      <c r="CV14" s="16" t="n">
        <v>1</v>
      </c>
      <c r="CW14" s="16"/>
      <c r="CX14" s="16" t="n">
        <v>1</v>
      </c>
      <c r="CY14" s="16"/>
      <c r="CZ14" s="16"/>
      <c r="DA14" s="16"/>
      <c r="DB14" s="16" t="n">
        <v>1</v>
      </c>
      <c r="DC14" s="16"/>
      <c r="DD14" s="16" t="n">
        <v>1</v>
      </c>
      <c r="DE14" s="16"/>
      <c r="DF14" s="16"/>
      <c r="DG14" s="16"/>
      <c r="DH14" s="16" t="n">
        <v>1</v>
      </c>
      <c r="DI14" s="16"/>
      <c r="DJ14" s="16"/>
      <c r="DK14" s="16" t="n">
        <v>1</v>
      </c>
      <c r="DL14" s="16"/>
      <c r="DM14" s="16"/>
      <c r="DN14" s="16" t="n">
        <v>1</v>
      </c>
      <c r="DO14" s="16"/>
      <c r="DP14" s="16" t="n">
        <v>1</v>
      </c>
      <c r="DQ14" s="16"/>
      <c r="DR14" s="16"/>
      <c r="DS14" s="16"/>
      <c r="DT14" s="16" t="n">
        <v>1</v>
      </c>
      <c r="DU14" s="16"/>
      <c r="DV14" s="16" t="n">
        <v>1</v>
      </c>
      <c r="DW14" s="16"/>
      <c r="DX14" s="16"/>
      <c r="DY14" s="16"/>
      <c r="DZ14" s="16" t="n">
        <v>1</v>
      </c>
      <c r="EA14" s="16"/>
      <c r="EB14" s="16"/>
      <c r="EC14" s="16" t="n">
        <v>1</v>
      </c>
      <c r="ED14" s="16"/>
      <c r="EE14" s="16"/>
      <c r="EF14" s="16" t="n">
        <v>1</v>
      </c>
      <c r="EG14" s="16"/>
      <c r="EH14" s="16" t="n">
        <v>1</v>
      </c>
      <c r="EI14" s="16"/>
      <c r="EJ14" s="16"/>
      <c r="EK14" s="16"/>
      <c r="EL14" s="16" t="n">
        <v>1</v>
      </c>
      <c r="EM14" s="16"/>
      <c r="EN14" s="16" t="n">
        <v>1</v>
      </c>
      <c r="EO14" s="16"/>
      <c r="EP14" s="16"/>
      <c r="EQ14" s="16"/>
      <c r="ER14" s="16" t="n">
        <v>1</v>
      </c>
      <c r="ES14" s="16"/>
      <c r="ET14" s="16"/>
      <c r="EU14" s="16" t="n">
        <v>1</v>
      </c>
      <c r="EV14" s="16"/>
      <c r="EW14" s="16"/>
      <c r="EX14" s="16" t="n">
        <v>1</v>
      </c>
      <c r="EY14" s="16"/>
      <c r="EZ14" s="16" t="n">
        <v>1</v>
      </c>
      <c r="FA14" s="16"/>
      <c r="FB14" s="16"/>
      <c r="FC14" s="16"/>
      <c r="FD14" s="16" t="n">
        <v>1</v>
      </c>
      <c r="FE14" s="16"/>
      <c r="FF14" s="16" t="n">
        <v>1</v>
      </c>
      <c r="FG14" s="16"/>
      <c r="FH14" s="16"/>
      <c r="FI14" s="16"/>
      <c r="FJ14" s="16" t="n">
        <v>1</v>
      </c>
      <c r="FK14" s="16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customFormat="false" ht="15" hidden="false" customHeight="false" outlineLevel="0" collapsed="false">
      <c r="A15" s="23" t="n">
        <v>2</v>
      </c>
      <c r="B15" s="24" t="s">
        <v>496</v>
      </c>
      <c r="C15" s="16" t="n">
        <v>1</v>
      </c>
      <c r="D15" s="16"/>
      <c r="E15" s="16"/>
      <c r="F15" s="16" t="n">
        <v>1</v>
      </c>
      <c r="G15" s="16"/>
      <c r="H15" s="16"/>
      <c r="I15" s="16" t="n">
        <v>1</v>
      </c>
      <c r="J15" s="16"/>
      <c r="K15" s="16"/>
      <c r="L15" s="16" t="n">
        <v>1</v>
      </c>
      <c r="M15" s="16"/>
      <c r="N15" s="16"/>
      <c r="O15" s="16" t="n">
        <v>1</v>
      </c>
      <c r="P15" s="16"/>
      <c r="Q15" s="16"/>
      <c r="R15" s="16" t="n">
        <v>1</v>
      </c>
      <c r="S15" s="16"/>
      <c r="T15" s="16"/>
      <c r="U15" s="16"/>
      <c r="V15" s="16" t="n">
        <v>1</v>
      </c>
      <c r="W15" s="16"/>
      <c r="X15" s="16" t="n">
        <v>1</v>
      </c>
      <c r="Y15" s="16"/>
      <c r="Z15" s="16"/>
      <c r="AA15" s="16" t="n">
        <v>1</v>
      </c>
      <c r="AB15" s="16"/>
      <c r="AC15" s="16"/>
      <c r="AD15" s="16"/>
      <c r="AE15" s="16" t="n">
        <v>1</v>
      </c>
      <c r="AF15" s="16"/>
      <c r="AG15" s="16" t="n">
        <v>1</v>
      </c>
      <c r="AH15" s="16"/>
      <c r="AI15" s="16"/>
      <c r="AJ15" s="16" t="n">
        <v>1</v>
      </c>
      <c r="AK15" s="16"/>
      <c r="AL15" s="16"/>
      <c r="AM15" s="16" t="n">
        <v>1</v>
      </c>
      <c r="AN15" s="16"/>
      <c r="AO15" s="16"/>
      <c r="AP15" s="16" t="n">
        <v>1</v>
      </c>
      <c r="AQ15" s="16"/>
      <c r="AR15" s="16"/>
      <c r="AS15" s="16" t="n">
        <v>1</v>
      </c>
      <c r="AT15" s="16"/>
      <c r="AU15" s="16"/>
      <c r="AV15" s="16"/>
      <c r="AW15" s="16" t="n">
        <v>1</v>
      </c>
      <c r="AX15" s="16"/>
      <c r="AY15" s="16" t="n">
        <v>1</v>
      </c>
      <c r="AZ15" s="16"/>
      <c r="BA15" s="16" t="n">
        <v>1</v>
      </c>
      <c r="BB15" s="16" t="n">
        <v>1</v>
      </c>
      <c r="BC15" s="16"/>
      <c r="BD15" s="16"/>
      <c r="BE15" s="16" t="n">
        <v>1</v>
      </c>
      <c r="BF15" s="16"/>
      <c r="BG15" s="16"/>
      <c r="BH15" s="16" t="n">
        <v>1</v>
      </c>
      <c r="BI15" s="16"/>
      <c r="BJ15" s="16"/>
      <c r="BK15" s="16" t="n">
        <v>1</v>
      </c>
      <c r="BL15" s="16"/>
      <c r="BM15" s="16"/>
      <c r="BN15" s="16" t="n">
        <v>1</v>
      </c>
      <c r="BO15" s="16"/>
      <c r="BP15" s="16"/>
      <c r="BQ15" s="16" t="n">
        <v>1</v>
      </c>
      <c r="BR15" s="16"/>
      <c r="BS15" s="16"/>
      <c r="BT15" s="16" t="n">
        <v>1</v>
      </c>
      <c r="BU15" s="16"/>
      <c r="BV15" s="16"/>
      <c r="BW15" s="16" t="n">
        <v>1</v>
      </c>
      <c r="BX15" s="16"/>
      <c r="BY15" s="16"/>
      <c r="BZ15" s="16" t="n">
        <v>1</v>
      </c>
      <c r="CA15" s="16"/>
      <c r="CB15" s="16"/>
      <c r="CC15" s="16" t="n">
        <v>1</v>
      </c>
      <c r="CD15" s="16"/>
      <c r="CE15" s="16"/>
      <c r="CF15" s="16" t="n">
        <v>1</v>
      </c>
      <c r="CG15" s="16"/>
      <c r="CH15" s="16"/>
      <c r="CI15" s="16" t="n">
        <v>1</v>
      </c>
      <c r="CJ15" s="16"/>
      <c r="CK15" s="16"/>
      <c r="CL15" s="16" t="n">
        <v>1</v>
      </c>
      <c r="CM15" s="16"/>
      <c r="CN15" s="16"/>
      <c r="CO15" s="16" t="n">
        <v>1</v>
      </c>
      <c r="CP15" s="16"/>
      <c r="CQ15" s="16"/>
      <c r="CR15" s="16"/>
      <c r="CS15" s="16" t="n">
        <v>1</v>
      </c>
      <c r="CT15" s="16"/>
      <c r="CU15" s="16" t="n">
        <v>1</v>
      </c>
      <c r="CV15" s="16"/>
      <c r="CW15" s="16"/>
      <c r="CX15" s="16" t="n">
        <v>1</v>
      </c>
      <c r="CY15" s="16"/>
      <c r="CZ15" s="16"/>
      <c r="DA15" s="16" t="n">
        <v>1</v>
      </c>
      <c r="DB15" s="16"/>
      <c r="DC15" s="16"/>
      <c r="DD15" s="16" t="n">
        <v>1</v>
      </c>
      <c r="DE15" s="16"/>
      <c r="DF15" s="16"/>
      <c r="DG15" s="16" t="n">
        <v>1</v>
      </c>
      <c r="DH15" s="16"/>
      <c r="DI15" s="16"/>
      <c r="DJ15" s="16"/>
      <c r="DK15" s="16" t="n">
        <v>1</v>
      </c>
      <c r="DL15" s="16"/>
      <c r="DM15" s="16" t="n">
        <v>1</v>
      </c>
      <c r="DN15" s="16"/>
      <c r="DO15" s="16"/>
      <c r="DP15" s="16"/>
      <c r="DQ15" s="16" t="n">
        <v>1</v>
      </c>
      <c r="DR15" s="16"/>
      <c r="DS15" s="16" t="n">
        <v>1</v>
      </c>
      <c r="DT15" s="16"/>
      <c r="DU15" s="16"/>
      <c r="DV15" s="16" t="n">
        <v>1</v>
      </c>
      <c r="DW15" s="16"/>
      <c r="DX15" s="16"/>
      <c r="DY15" s="16" t="n">
        <v>1</v>
      </c>
      <c r="DZ15" s="16"/>
      <c r="EA15" s="16"/>
      <c r="EB15" s="16" t="n">
        <v>1</v>
      </c>
      <c r="EC15" s="16"/>
      <c r="ED15" s="16"/>
      <c r="EE15" s="16" t="n">
        <v>1</v>
      </c>
      <c r="EF15" s="16"/>
      <c r="EG15" s="16"/>
      <c r="EH15" s="16" t="n">
        <v>1</v>
      </c>
      <c r="EI15" s="16"/>
      <c r="EJ15" s="16"/>
      <c r="EK15" s="16" t="n">
        <v>1</v>
      </c>
      <c r="EL15" s="16"/>
      <c r="EM15" s="16"/>
      <c r="EN15" s="16" t="n">
        <v>1</v>
      </c>
      <c r="EO15" s="16"/>
      <c r="EP15" s="16"/>
      <c r="EQ15" s="16" t="n">
        <v>1</v>
      </c>
      <c r="ER15" s="16"/>
      <c r="ES15" s="16"/>
      <c r="ET15" s="16" t="n">
        <v>1</v>
      </c>
      <c r="EU15" s="16"/>
      <c r="EV15" s="16"/>
      <c r="EW15" s="16" t="n">
        <v>1</v>
      </c>
      <c r="EX15" s="16"/>
      <c r="EY15" s="16"/>
      <c r="EZ15" s="16" t="n">
        <v>1</v>
      </c>
      <c r="FA15" s="16"/>
      <c r="FB15" s="16"/>
      <c r="FC15" s="16" t="n">
        <v>1</v>
      </c>
      <c r="FD15" s="16"/>
      <c r="FE15" s="16"/>
      <c r="FF15" s="16"/>
      <c r="FG15" s="16" t="n">
        <v>1</v>
      </c>
      <c r="FH15" s="16"/>
      <c r="FI15" s="16" t="n">
        <v>1</v>
      </c>
      <c r="FJ15" s="16"/>
      <c r="FK15" s="16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customFormat="false" ht="15" hidden="false" customHeight="false" outlineLevel="0" collapsed="false">
      <c r="A16" s="25" t="s">
        <v>220</v>
      </c>
      <c r="B16" s="25"/>
      <c r="C16" s="26" t="n">
        <f aca="false">SUM(C14:C15)</f>
        <v>1</v>
      </c>
      <c r="D16" s="26" t="n">
        <f aca="false">SUM(D14:D15)</f>
        <v>1</v>
      </c>
      <c r="E16" s="26" t="n">
        <f aca="false">SUM(E14:E15)</f>
        <v>0</v>
      </c>
      <c r="F16" s="26" t="n">
        <f aca="false">SUM(F14:F15)</f>
        <v>1</v>
      </c>
      <c r="G16" s="26" t="n">
        <f aca="false">SUM(G14:G15)</f>
        <v>1</v>
      </c>
      <c r="H16" s="26" t="n">
        <f aca="false">SUM(H14:H15)</f>
        <v>0</v>
      </c>
      <c r="I16" s="26" t="n">
        <f aca="false">SUM(I14:I15)</f>
        <v>1</v>
      </c>
      <c r="J16" s="26" t="n">
        <f aca="false">SUM(J14:J15)</f>
        <v>1</v>
      </c>
      <c r="K16" s="26" t="n">
        <f aca="false">SUM(K14:K15)</f>
        <v>0</v>
      </c>
      <c r="L16" s="26" t="n">
        <f aca="false">SUM(L14:L15)</f>
        <v>2</v>
      </c>
      <c r="M16" s="26" t="n">
        <f aca="false">SUM(M14:M15)</f>
        <v>0</v>
      </c>
      <c r="N16" s="26" t="n">
        <f aca="false">SUM(N14:N15)</f>
        <v>0</v>
      </c>
      <c r="O16" s="26" t="n">
        <f aca="false">SUM(O14:O15)</f>
        <v>1</v>
      </c>
      <c r="P16" s="26" t="n">
        <f aca="false">SUM(P14:P15)</f>
        <v>1</v>
      </c>
      <c r="Q16" s="26" t="n">
        <f aca="false">SUM(Q14:Q15)</f>
        <v>0</v>
      </c>
      <c r="R16" s="26" t="n">
        <f aca="false">SUM(R14:R15)</f>
        <v>2</v>
      </c>
      <c r="S16" s="26" t="n">
        <f aca="false">SUM(S14:S15)</f>
        <v>0</v>
      </c>
      <c r="T16" s="26" t="n">
        <f aca="false">SUM(T14:T15)</f>
        <v>0</v>
      </c>
      <c r="U16" s="26" t="n">
        <f aca="false">SUM(U14:U15)</f>
        <v>0</v>
      </c>
      <c r="V16" s="26" t="n">
        <f aca="false">SUM(V14:V15)</f>
        <v>2</v>
      </c>
      <c r="W16" s="26" t="n">
        <f aca="false">SUM(W14:W15)</f>
        <v>0</v>
      </c>
      <c r="X16" s="26" t="n">
        <f aca="false">SUM(X14:X15)</f>
        <v>1</v>
      </c>
      <c r="Y16" s="26" t="n">
        <f aca="false">SUM(Y14:Y15)</f>
        <v>1</v>
      </c>
      <c r="Z16" s="26" t="n">
        <f aca="false">SUM(Z14:Z15)</f>
        <v>0</v>
      </c>
      <c r="AA16" s="26" t="n">
        <f aca="false">SUM(AA14:AA15)</f>
        <v>1</v>
      </c>
      <c r="AB16" s="26" t="n">
        <f aca="false">SUM(AB14:AB15)</f>
        <v>1</v>
      </c>
      <c r="AC16" s="26" t="n">
        <f aca="false">SUM(AC14:AC15)</f>
        <v>0</v>
      </c>
      <c r="AD16" s="26" t="n">
        <f aca="false">SUM(AD14:AD15)</f>
        <v>1</v>
      </c>
      <c r="AE16" s="26" t="n">
        <f aca="false">SUM(AE14:AE15)</f>
        <v>1</v>
      </c>
      <c r="AF16" s="26" t="n">
        <f aca="false">SUM(AF14:AF15)</f>
        <v>0</v>
      </c>
      <c r="AG16" s="26" t="n">
        <f aca="false">SUM(AG14:AG15)</f>
        <v>1</v>
      </c>
      <c r="AH16" s="26" t="n">
        <f aca="false">SUM(AH14:AH15)</f>
        <v>1</v>
      </c>
      <c r="AI16" s="26" t="n">
        <f aca="false">SUM(AI14:AI15)</f>
        <v>0</v>
      </c>
      <c r="AJ16" s="26" t="n">
        <f aca="false">SUM(AJ14:AJ15)</f>
        <v>2</v>
      </c>
      <c r="AK16" s="26" t="n">
        <f aca="false">SUM(AK14:AK15)</f>
        <v>0</v>
      </c>
      <c r="AL16" s="26" t="n">
        <f aca="false">SUM(AL14:AL15)</f>
        <v>0</v>
      </c>
      <c r="AM16" s="26" t="n">
        <f aca="false">SUM(AM14:AM15)</f>
        <v>1</v>
      </c>
      <c r="AN16" s="26" t="n">
        <f aca="false">SUM(AN14:AN15)</f>
        <v>1</v>
      </c>
      <c r="AO16" s="26" t="n">
        <f aca="false">SUM(AO14:AO15)</f>
        <v>0</v>
      </c>
      <c r="AP16" s="26" t="n">
        <f aca="false">SUM(AP14:AP15)</f>
        <v>1</v>
      </c>
      <c r="AQ16" s="26" t="n">
        <f aca="false">SUM(AQ14:AQ15)</f>
        <v>1</v>
      </c>
      <c r="AR16" s="26" t="n">
        <f aca="false">SUM(AR14:AR15)</f>
        <v>0</v>
      </c>
      <c r="AS16" s="26" t="n">
        <f aca="false">SUM(AS14:AS15)</f>
        <v>1</v>
      </c>
      <c r="AT16" s="26" t="n">
        <f aca="false">SUM(AT14:AT15)</f>
        <v>1</v>
      </c>
      <c r="AU16" s="26" t="n">
        <f aca="false">SUM(AU14:AU15)</f>
        <v>0</v>
      </c>
      <c r="AV16" s="26" t="n">
        <f aca="false">SUM(AV14:AV15)</f>
        <v>1</v>
      </c>
      <c r="AW16" s="26" t="n">
        <f aca="false">SUM(AW14:AW15)</f>
        <v>1</v>
      </c>
      <c r="AX16" s="26" t="n">
        <f aca="false">SUM(AX14:AX15)</f>
        <v>0</v>
      </c>
      <c r="AY16" s="26" t="n">
        <f aca="false">SUM(AY14:AY15)</f>
        <v>1</v>
      </c>
      <c r="AZ16" s="26" t="n">
        <f aca="false">SUM(AZ14:AZ15)</f>
        <v>1</v>
      </c>
      <c r="BA16" s="26" t="n">
        <f aca="false">SUM(BA14:BA15)</f>
        <v>1</v>
      </c>
      <c r="BB16" s="26" t="n">
        <f aca="false">SUM(BB14:BB15)</f>
        <v>2</v>
      </c>
      <c r="BC16" s="26" t="n">
        <f aca="false">SUM(BC14:BC15)</f>
        <v>0</v>
      </c>
      <c r="BD16" s="26" t="n">
        <f aca="false">SUM(BD14:BD15)</f>
        <v>0</v>
      </c>
      <c r="BE16" s="26" t="n">
        <f aca="false">SUM(BE14:BE15)</f>
        <v>1</v>
      </c>
      <c r="BF16" s="26" t="n">
        <f aca="false">SUM(BF14:BF15)</f>
        <v>1</v>
      </c>
      <c r="BG16" s="26" t="n">
        <f aca="false">SUM(BG14:BG15)</f>
        <v>0</v>
      </c>
      <c r="BH16" s="26" t="n">
        <f aca="false">SUM(BH14:BH15)</f>
        <v>1</v>
      </c>
      <c r="BI16" s="26" t="n">
        <f aca="false">SUM(BI14:BI15)</f>
        <v>1</v>
      </c>
      <c r="BJ16" s="26" t="n">
        <f aca="false">SUM(BJ14:BJ15)</f>
        <v>0</v>
      </c>
      <c r="BK16" s="26" t="n">
        <f aca="false">SUM(BK14:BK15)</f>
        <v>1</v>
      </c>
      <c r="BL16" s="26" t="n">
        <f aca="false">SUM(BL14:BL15)</f>
        <v>1</v>
      </c>
      <c r="BM16" s="26" t="n">
        <f aca="false">SUM(BM14:BM15)</f>
        <v>0</v>
      </c>
      <c r="BN16" s="26" t="n">
        <f aca="false">SUM(BN14:BN15)</f>
        <v>2</v>
      </c>
      <c r="BO16" s="26" t="n">
        <f aca="false">SUM(BO14:BO15)</f>
        <v>0</v>
      </c>
      <c r="BP16" s="26" t="n">
        <f aca="false">SUM(BP14:BP15)</f>
        <v>0</v>
      </c>
      <c r="BQ16" s="26" t="n">
        <f aca="false">SUM(BQ14:BQ15)</f>
        <v>1</v>
      </c>
      <c r="BR16" s="26" t="n">
        <f aca="false">SUM(BR14:BR15)</f>
        <v>1</v>
      </c>
      <c r="BS16" s="26" t="n">
        <f aca="false">SUM(BS14:BS15)</f>
        <v>0</v>
      </c>
      <c r="BT16" s="26" t="n">
        <f aca="false">SUM(BT14:BT15)</f>
        <v>2</v>
      </c>
      <c r="BU16" s="26" t="n">
        <f aca="false">SUM(BU14:BU15)</f>
        <v>0</v>
      </c>
      <c r="BV16" s="26" t="n">
        <f aca="false">SUM(BV14:BV15)</f>
        <v>0</v>
      </c>
      <c r="BW16" s="26" t="n">
        <f aca="false">SUM(BW14:BW15)</f>
        <v>1</v>
      </c>
      <c r="BX16" s="26" t="n">
        <f aca="false">SUM(BX14:BX15)</f>
        <v>1</v>
      </c>
      <c r="BY16" s="26" t="n">
        <f aca="false">SUM(BY14:BY15)</f>
        <v>0</v>
      </c>
      <c r="BZ16" s="26" t="n">
        <f aca="false">SUM(BZ14:BZ15)</f>
        <v>1</v>
      </c>
      <c r="CA16" s="26" t="n">
        <f aca="false">SUM(CA14:CA15)</f>
        <v>1</v>
      </c>
      <c r="CB16" s="26" t="n">
        <f aca="false">SUM(CB14:CB15)</f>
        <v>0</v>
      </c>
      <c r="CC16" s="26" t="n">
        <f aca="false">SUM(CC14:CC15)</f>
        <v>1</v>
      </c>
      <c r="CD16" s="26" t="n">
        <f aca="false">SUM(CD14:CD15)</f>
        <v>1</v>
      </c>
      <c r="CE16" s="26" t="n">
        <f aca="false">SUM(CE14:CE15)</f>
        <v>0</v>
      </c>
      <c r="CF16" s="26" t="n">
        <f aca="false">SUM(CF14:CF15)</f>
        <v>2</v>
      </c>
      <c r="CG16" s="26" t="n">
        <f aca="false">SUM(CG14:CG15)</f>
        <v>0</v>
      </c>
      <c r="CH16" s="26" t="n">
        <f aca="false">SUM(CH14:CH15)</f>
        <v>0</v>
      </c>
      <c r="CI16" s="26" t="n">
        <f aca="false">SUM(CI14:CI15)</f>
        <v>1</v>
      </c>
      <c r="CJ16" s="26" t="n">
        <f aca="false">SUM(CJ14:CJ15)</f>
        <v>1</v>
      </c>
      <c r="CK16" s="26" t="n">
        <f aca="false">SUM(CK14:CK15)</f>
        <v>0</v>
      </c>
      <c r="CL16" s="26" t="n">
        <f aca="false">SUM(CL14:CL15)</f>
        <v>2</v>
      </c>
      <c r="CM16" s="26" t="n">
        <f aca="false">SUM(CM14:CM15)</f>
        <v>0</v>
      </c>
      <c r="CN16" s="26" t="n">
        <f aca="false">SUM(CN14:CN15)</f>
        <v>0</v>
      </c>
      <c r="CO16" s="26" t="n">
        <f aca="false">SUM(CO14:CO15)</f>
        <v>1</v>
      </c>
      <c r="CP16" s="26" t="n">
        <f aca="false">SUM(CP14:CP15)</f>
        <v>1</v>
      </c>
      <c r="CQ16" s="26" t="n">
        <f aca="false">SUM(CQ14:CQ15)</f>
        <v>0</v>
      </c>
      <c r="CR16" s="26" t="n">
        <f aca="false">SUM(CR14:CR15)</f>
        <v>0</v>
      </c>
      <c r="CS16" s="26" t="n">
        <f aca="false">SUM(CS14:CS15)</f>
        <v>2</v>
      </c>
      <c r="CT16" s="26" t="n">
        <f aca="false">SUM(CT14:CT15)</f>
        <v>0</v>
      </c>
      <c r="CU16" s="26" t="n">
        <f aca="false">SUM(CU14:CU15)</f>
        <v>1</v>
      </c>
      <c r="CV16" s="26" t="n">
        <f aca="false">SUM(CV14:CV15)</f>
        <v>1</v>
      </c>
      <c r="CW16" s="26" t="n">
        <f aca="false">SUM(CW14:CW15)</f>
        <v>0</v>
      </c>
      <c r="CX16" s="26" t="n">
        <f aca="false">SUM(CX14:CX15)</f>
        <v>2</v>
      </c>
      <c r="CY16" s="26" t="n">
        <f aca="false">SUM(CY14:CY15)</f>
        <v>0</v>
      </c>
      <c r="CZ16" s="26" t="n">
        <f aca="false">SUM(CZ14:CZ15)</f>
        <v>0</v>
      </c>
      <c r="DA16" s="26" t="n">
        <f aca="false">SUM(DA14:DA15)</f>
        <v>1</v>
      </c>
      <c r="DB16" s="26" t="n">
        <f aca="false">SUM(DB14:DB15)</f>
        <v>1</v>
      </c>
      <c r="DC16" s="26" t="n">
        <f aca="false">SUM(DC14:DC15)</f>
        <v>0</v>
      </c>
      <c r="DD16" s="26" t="n">
        <f aca="false">SUM(DD14:DD15)</f>
        <v>2</v>
      </c>
      <c r="DE16" s="26" t="n">
        <f aca="false">SUM(DE14:DE15)</f>
        <v>0</v>
      </c>
      <c r="DF16" s="26" t="n">
        <f aca="false">SUM(DF14:DF15)</f>
        <v>0</v>
      </c>
      <c r="DG16" s="26" t="n">
        <f aca="false">SUM(DG14:DG15)</f>
        <v>1</v>
      </c>
      <c r="DH16" s="26" t="n">
        <f aca="false">SUM(DH14:DH15)</f>
        <v>1</v>
      </c>
      <c r="DI16" s="26" t="n">
        <f aca="false">SUM(DI14:DI15)</f>
        <v>0</v>
      </c>
      <c r="DJ16" s="26" t="n">
        <f aca="false">SUM(DJ14:DJ15)</f>
        <v>0</v>
      </c>
      <c r="DK16" s="26" t="n">
        <f aca="false">SUM(DK14:DK15)</f>
        <v>2</v>
      </c>
      <c r="DL16" s="26" t="n">
        <f aca="false">SUM(DL14:DL15)</f>
        <v>0</v>
      </c>
      <c r="DM16" s="26" t="n">
        <f aca="false">SUM(DM14:DM15)</f>
        <v>1</v>
      </c>
      <c r="DN16" s="26" t="n">
        <f aca="false">SUM(DN14:DN15)</f>
        <v>1</v>
      </c>
      <c r="DO16" s="26" t="n">
        <f aca="false">SUM(DO14:DO15)</f>
        <v>0</v>
      </c>
      <c r="DP16" s="26" t="n">
        <f aca="false">SUM(DP14:DP15)</f>
        <v>1</v>
      </c>
      <c r="DQ16" s="26" t="n">
        <f aca="false">SUM(DQ14:DQ15)</f>
        <v>1</v>
      </c>
      <c r="DR16" s="26" t="n">
        <f aca="false">SUM(DR14:DR15)</f>
        <v>0</v>
      </c>
      <c r="DS16" s="26" t="n">
        <f aca="false">SUM(DS14:DS15)</f>
        <v>1</v>
      </c>
      <c r="DT16" s="26" t="n">
        <f aca="false">SUM(DT14:DT15)</f>
        <v>1</v>
      </c>
      <c r="DU16" s="26" t="n">
        <f aca="false">SUM(DU14:DU15)</f>
        <v>0</v>
      </c>
      <c r="DV16" s="26" t="n">
        <f aca="false">SUM(DV14:DV15)</f>
        <v>2</v>
      </c>
      <c r="DW16" s="26" t="n">
        <f aca="false">SUM(DW14:DW15)</f>
        <v>0</v>
      </c>
      <c r="DX16" s="26" t="n">
        <f aca="false">SUM(DX14:DX15)</f>
        <v>0</v>
      </c>
      <c r="DY16" s="26" t="n">
        <f aca="false">SUM(DY14:DY15)</f>
        <v>1</v>
      </c>
      <c r="DZ16" s="26" t="n">
        <f aca="false">SUM(DZ14:DZ15)</f>
        <v>1</v>
      </c>
      <c r="EA16" s="26" t="n">
        <f aca="false">SUM(EA14:EA15)</f>
        <v>0</v>
      </c>
      <c r="EB16" s="26" t="n">
        <f aca="false">SUM(EB14:EB15)</f>
        <v>1</v>
      </c>
      <c r="EC16" s="26" t="n">
        <f aca="false">SUM(EC14:EC15)</f>
        <v>1</v>
      </c>
      <c r="ED16" s="26" t="n">
        <f aca="false">SUM(ED14:ED15)</f>
        <v>0</v>
      </c>
      <c r="EE16" s="26" t="n">
        <f aca="false">SUM(EE14:EE15)</f>
        <v>1</v>
      </c>
      <c r="EF16" s="26" t="n">
        <f aca="false">SUM(EF14:EF15)</f>
        <v>1</v>
      </c>
      <c r="EG16" s="26" t="n">
        <f aca="false">SUM(EG14:EG15)</f>
        <v>0</v>
      </c>
      <c r="EH16" s="26" t="n">
        <f aca="false">SUM(EH14:EH15)</f>
        <v>2</v>
      </c>
      <c r="EI16" s="26" t="n">
        <f aca="false">SUM(EI14:EI15)</f>
        <v>0</v>
      </c>
      <c r="EJ16" s="26" t="n">
        <f aca="false">SUM(EJ14:EJ15)</f>
        <v>0</v>
      </c>
      <c r="EK16" s="26" t="n">
        <f aca="false">SUM(EK14:EK15)</f>
        <v>1</v>
      </c>
      <c r="EL16" s="26" t="n">
        <f aca="false">SUM(EL14:EL15)</f>
        <v>1</v>
      </c>
      <c r="EM16" s="26" t="n">
        <f aca="false">SUM(EM14:EM15)</f>
        <v>0</v>
      </c>
      <c r="EN16" s="26" t="n">
        <f aca="false">SUM(EN14:EN15)</f>
        <v>2</v>
      </c>
      <c r="EO16" s="26" t="n">
        <f aca="false">SUM(EO14:EO15)</f>
        <v>0</v>
      </c>
      <c r="EP16" s="26" t="n">
        <f aca="false">SUM(EP14:EP15)</f>
        <v>0</v>
      </c>
      <c r="EQ16" s="26" t="n">
        <f aca="false">SUM(EQ14:EQ15)</f>
        <v>1</v>
      </c>
      <c r="ER16" s="26" t="n">
        <f aca="false">SUM(ER14:ER15)</f>
        <v>1</v>
      </c>
      <c r="ES16" s="26" t="n">
        <f aca="false">SUM(ES14:ES15)</f>
        <v>0</v>
      </c>
      <c r="ET16" s="26" t="n">
        <f aca="false">SUM(ET14:ET15)</f>
        <v>1</v>
      </c>
      <c r="EU16" s="26" t="n">
        <f aca="false">SUM(EU14:EU15)</f>
        <v>1</v>
      </c>
      <c r="EV16" s="26" t="n">
        <f aca="false">SUM(EV14:EV15)</f>
        <v>0</v>
      </c>
      <c r="EW16" s="26" t="n">
        <f aca="false">SUM(EW14:EW15)</f>
        <v>1</v>
      </c>
      <c r="EX16" s="26" t="n">
        <f aca="false">SUM(EX14:EX15)</f>
        <v>1</v>
      </c>
      <c r="EY16" s="26" t="n">
        <f aca="false">SUM(EY14:EY15)</f>
        <v>0</v>
      </c>
      <c r="EZ16" s="26" t="n">
        <f aca="false">SUM(EZ14:EZ15)</f>
        <v>2</v>
      </c>
      <c r="FA16" s="26" t="n">
        <f aca="false">SUM(FA14:FA15)</f>
        <v>0</v>
      </c>
      <c r="FB16" s="26" t="n">
        <f aca="false">SUM(FB14:FB15)</f>
        <v>0</v>
      </c>
      <c r="FC16" s="26" t="n">
        <f aca="false">SUM(FC14:FC15)</f>
        <v>1</v>
      </c>
      <c r="FD16" s="26" t="n">
        <f aca="false">SUM(FD14:FD15)</f>
        <v>1</v>
      </c>
      <c r="FE16" s="26" t="n">
        <f aca="false">SUM(FE14:FE15)</f>
        <v>0</v>
      </c>
      <c r="FF16" s="26" t="n">
        <f aca="false">SUM(FF14:FF15)</f>
        <v>1</v>
      </c>
      <c r="FG16" s="26" t="n">
        <f aca="false">SUM(FG14:FG15)</f>
        <v>1</v>
      </c>
      <c r="FH16" s="26" t="n">
        <f aca="false">SUM(FH14:FH15)</f>
        <v>0</v>
      </c>
      <c r="FI16" s="26" t="n">
        <f aca="false">SUM(FI14:FI15)</f>
        <v>1</v>
      </c>
      <c r="FJ16" s="26" t="n">
        <f aca="false">SUM(FJ14:FJ15)</f>
        <v>1</v>
      </c>
      <c r="FK16" s="26" t="n">
        <f aca="false">SUM(FK14:FK15)</f>
        <v>0</v>
      </c>
    </row>
    <row r="17" customFormat="false" ht="39" hidden="false" customHeight="true" outlineLevel="0" collapsed="false">
      <c r="A17" s="27" t="s">
        <v>497</v>
      </c>
      <c r="B17" s="27"/>
      <c r="C17" s="28" t="n">
        <f aca="false">C16/25%</f>
        <v>4</v>
      </c>
      <c r="D17" s="28" t="n">
        <f aca="false">D16/25%</f>
        <v>4</v>
      </c>
      <c r="E17" s="28" t="n">
        <f aca="false">E16/25%</f>
        <v>0</v>
      </c>
      <c r="F17" s="28" t="n">
        <f aca="false">F16/25%</f>
        <v>4</v>
      </c>
      <c r="G17" s="28" t="n">
        <f aca="false">G16/25%</f>
        <v>4</v>
      </c>
      <c r="H17" s="28" t="n">
        <f aca="false">H16/25%</f>
        <v>0</v>
      </c>
      <c r="I17" s="28" t="n">
        <f aca="false">I16/25%</f>
        <v>4</v>
      </c>
      <c r="J17" s="28" t="n">
        <f aca="false">J16/25%</f>
        <v>4</v>
      </c>
      <c r="K17" s="28" t="n">
        <f aca="false">K16/25%</f>
        <v>0</v>
      </c>
      <c r="L17" s="28" t="n">
        <f aca="false">L16/25%</f>
        <v>8</v>
      </c>
      <c r="M17" s="28" t="n">
        <f aca="false">M16/25%</f>
        <v>0</v>
      </c>
      <c r="N17" s="28" t="n">
        <f aca="false">N16/25%</f>
        <v>0</v>
      </c>
      <c r="O17" s="28" t="n">
        <f aca="false">O16/25%</f>
        <v>4</v>
      </c>
      <c r="P17" s="28" t="n">
        <f aca="false">P16/25%</f>
        <v>4</v>
      </c>
      <c r="Q17" s="28" t="n">
        <f aca="false">Q16/25%</f>
        <v>0</v>
      </c>
      <c r="R17" s="28" t="n">
        <f aca="false">R16/25%</f>
        <v>8</v>
      </c>
      <c r="S17" s="28" t="n">
        <f aca="false">S16/25%</f>
        <v>0</v>
      </c>
      <c r="T17" s="28" t="n">
        <f aca="false">T16/25%</f>
        <v>0</v>
      </c>
      <c r="U17" s="28" t="n">
        <f aca="false">U16/25%</f>
        <v>0</v>
      </c>
      <c r="V17" s="28" t="n">
        <f aca="false">V16/25%</f>
        <v>8</v>
      </c>
      <c r="W17" s="28" t="n">
        <f aca="false">W16/25%</f>
        <v>0</v>
      </c>
      <c r="X17" s="28" t="n">
        <f aca="false">X16/25%</f>
        <v>4</v>
      </c>
      <c r="Y17" s="28" t="n">
        <f aca="false">Y16/25%</f>
        <v>4</v>
      </c>
      <c r="Z17" s="28" t="n">
        <f aca="false">Z16/25%</f>
        <v>0</v>
      </c>
      <c r="AA17" s="28" t="n">
        <f aca="false">AA16/25%</f>
        <v>4</v>
      </c>
      <c r="AB17" s="28" t="n">
        <f aca="false">AB16/25%</f>
        <v>4</v>
      </c>
      <c r="AC17" s="28" t="n">
        <f aca="false">AC16/25%</f>
        <v>0</v>
      </c>
      <c r="AD17" s="28" t="n">
        <f aca="false">AD16/25%</f>
        <v>4</v>
      </c>
      <c r="AE17" s="28" t="n">
        <f aca="false">AE16/25%</f>
        <v>4</v>
      </c>
      <c r="AF17" s="28" t="n">
        <f aca="false">AF16/25%</f>
        <v>0</v>
      </c>
      <c r="AG17" s="28" t="n">
        <f aca="false">AG16/25%</f>
        <v>4</v>
      </c>
      <c r="AH17" s="28" t="n">
        <f aca="false">AH16/25%</f>
        <v>4</v>
      </c>
      <c r="AI17" s="28" t="n">
        <f aca="false">AI16/25%</f>
        <v>0</v>
      </c>
      <c r="AJ17" s="28" t="n">
        <f aca="false">AJ16/25%</f>
        <v>8</v>
      </c>
      <c r="AK17" s="28" t="n">
        <f aca="false">AK16/25%</f>
        <v>0</v>
      </c>
      <c r="AL17" s="28" t="n">
        <f aca="false">AL16/25%</f>
        <v>0</v>
      </c>
      <c r="AM17" s="28" t="n">
        <f aca="false">AM16/25%</f>
        <v>4</v>
      </c>
      <c r="AN17" s="28" t="n">
        <f aca="false">AN16/25%</f>
        <v>4</v>
      </c>
      <c r="AO17" s="28" t="n">
        <f aca="false">AO16/25%</f>
        <v>0</v>
      </c>
      <c r="AP17" s="28" t="n">
        <f aca="false">AP16/25%</f>
        <v>4</v>
      </c>
      <c r="AQ17" s="28" t="n">
        <f aca="false">AQ16/25%</f>
        <v>4</v>
      </c>
      <c r="AR17" s="28" t="n">
        <f aca="false">AR16/25%</f>
        <v>0</v>
      </c>
      <c r="AS17" s="28" t="n">
        <f aca="false">AS16/25%</f>
        <v>4</v>
      </c>
      <c r="AT17" s="28" t="n">
        <f aca="false">AT16/25%</f>
        <v>4</v>
      </c>
      <c r="AU17" s="28" t="n">
        <f aca="false">AU16/25%</f>
        <v>0</v>
      </c>
      <c r="AV17" s="28" t="n">
        <f aca="false">AV16/25%</f>
        <v>4</v>
      </c>
      <c r="AW17" s="28" t="n">
        <f aca="false">AW16/25%</f>
        <v>4</v>
      </c>
      <c r="AX17" s="28" t="n">
        <f aca="false">AX16/25%</f>
        <v>0</v>
      </c>
      <c r="AY17" s="28" t="n">
        <f aca="false">AY16/25%</f>
        <v>4</v>
      </c>
      <c r="AZ17" s="28" t="n">
        <f aca="false">AZ16/25%</f>
        <v>4</v>
      </c>
      <c r="BA17" s="28" t="n">
        <f aca="false">BA16/25%</f>
        <v>4</v>
      </c>
      <c r="BB17" s="28" t="n">
        <f aca="false">BB16/25%</f>
        <v>8</v>
      </c>
      <c r="BC17" s="28" t="n">
        <f aca="false">BC16/25%</f>
        <v>0</v>
      </c>
      <c r="BD17" s="28" t="n">
        <f aca="false">BD16/25%</f>
        <v>0</v>
      </c>
      <c r="BE17" s="28" t="n">
        <f aca="false">BE16/25%</f>
        <v>4</v>
      </c>
      <c r="BF17" s="28" t="n">
        <f aca="false">BF16/25%</f>
        <v>4</v>
      </c>
      <c r="BG17" s="28" t="n">
        <f aca="false">BG16/25%</f>
        <v>0</v>
      </c>
      <c r="BH17" s="28" t="n">
        <f aca="false">BH16/25%</f>
        <v>4</v>
      </c>
      <c r="BI17" s="28" t="n">
        <f aca="false">BI16/25%</f>
        <v>4</v>
      </c>
      <c r="BJ17" s="28" t="n">
        <f aca="false">BJ16/25%</f>
        <v>0</v>
      </c>
      <c r="BK17" s="28" t="n">
        <f aca="false">BK16/25%</f>
        <v>4</v>
      </c>
      <c r="BL17" s="28" t="n">
        <f aca="false">BL16/25%</f>
        <v>4</v>
      </c>
      <c r="BM17" s="28" t="n">
        <f aca="false">BM16/25%</f>
        <v>0</v>
      </c>
      <c r="BN17" s="28" t="n">
        <f aca="false">BN16/25%</f>
        <v>8</v>
      </c>
      <c r="BO17" s="28" t="n">
        <f aca="false">BO16/25%</f>
        <v>0</v>
      </c>
      <c r="BP17" s="28" t="n">
        <f aca="false">BP16/25%</f>
        <v>0</v>
      </c>
      <c r="BQ17" s="28" t="n">
        <f aca="false">BQ16/25%</f>
        <v>4</v>
      </c>
      <c r="BR17" s="28" t="n">
        <f aca="false">BR16/25%</f>
        <v>4</v>
      </c>
      <c r="BS17" s="28" t="n">
        <f aca="false">BS16/25%</f>
        <v>0</v>
      </c>
      <c r="BT17" s="28" t="n">
        <f aca="false">BT16/25%</f>
        <v>8</v>
      </c>
      <c r="BU17" s="28" t="n">
        <f aca="false">BU16/25%</f>
        <v>0</v>
      </c>
      <c r="BV17" s="28" t="n">
        <f aca="false">BV16/25%</f>
        <v>0</v>
      </c>
      <c r="BW17" s="28" t="n">
        <f aca="false">BW16/25%</f>
        <v>4</v>
      </c>
      <c r="BX17" s="28" t="n">
        <f aca="false">BX16/25%</f>
        <v>4</v>
      </c>
      <c r="BY17" s="28" t="n">
        <f aca="false">BY16/25%</f>
        <v>0</v>
      </c>
      <c r="BZ17" s="28" t="n">
        <f aca="false">BZ16/25%</f>
        <v>4</v>
      </c>
      <c r="CA17" s="28" t="n">
        <f aca="false">CA16/25%</f>
        <v>4</v>
      </c>
      <c r="CB17" s="28" t="n">
        <f aca="false">CB16/25%</f>
        <v>0</v>
      </c>
      <c r="CC17" s="28" t="n">
        <f aca="false">CC16/25%</f>
        <v>4</v>
      </c>
      <c r="CD17" s="28" t="n">
        <f aca="false">CD16/25%</f>
        <v>4</v>
      </c>
      <c r="CE17" s="28" t="n">
        <f aca="false">CE16/25%</f>
        <v>0</v>
      </c>
      <c r="CF17" s="28" t="n">
        <f aca="false">CF16/25%</f>
        <v>8</v>
      </c>
      <c r="CG17" s="28" t="n">
        <f aca="false">CG16/25%</f>
        <v>0</v>
      </c>
      <c r="CH17" s="28" t="n">
        <f aca="false">CH16/25%</f>
        <v>0</v>
      </c>
      <c r="CI17" s="28" t="n">
        <f aca="false">CI16/25%</f>
        <v>4</v>
      </c>
      <c r="CJ17" s="28" t="n">
        <f aca="false">CJ16/25%</f>
        <v>4</v>
      </c>
      <c r="CK17" s="28" t="n">
        <f aca="false">CK16/25%</f>
        <v>0</v>
      </c>
      <c r="CL17" s="28" t="n">
        <f aca="false">CL16/25%</f>
        <v>8</v>
      </c>
      <c r="CM17" s="28" t="n">
        <f aca="false">CM16/25%</f>
        <v>0</v>
      </c>
      <c r="CN17" s="28" t="n">
        <f aca="false">CN16/25%</f>
        <v>0</v>
      </c>
      <c r="CO17" s="28" t="n">
        <f aca="false">CO16/25%</f>
        <v>4</v>
      </c>
      <c r="CP17" s="28" t="n">
        <f aca="false">CP16/25%</f>
        <v>4</v>
      </c>
      <c r="CQ17" s="28" t="n">
        <f aca="false">CQ16/25%</f>
        <v>0</v>
      </c>
      <c r="CR17" s="28" t="n">
        <f aca="false">CR16/25%</f>
        <v>0</v>
      </c>
      <c r="CS17" s="28" t="n">
        <f aca="false">CS16/25%</f>
        <v>8</v>
      </c>
      <c r="CT17" s="28" t="n">
        <f aca="false">CT16/25%</f>
        <v>0</v>
      </c>
      <c r="CU17" s="28" t="n">
        <f aca="false">CU16/25%</f>
        <v>4</v>
      </c>
      <c r="CV17" s="28" t="n">
        <f aca="false">CV16/25%</f>
        <v>4</v>
      </c>
      <c r="CW17" s="28" t="n">
        <f aca="false">CW16/25%</f>
        <v>0</v>
      </c>
      <c r="CX17" s="28" t="n">
        <f aca="false">CX16/25%</f>
        <v>8</v>
      </c>
      <c r="CY17" s="28" t="n">
        <f aca="false">CY16/25%</f>
        <v>0</v>
      </c>
      <c r="CZ17" s="28" t="n">
        <f aca="false">CZ16/25%</f>
        <v>0</v>
      </c>
      <c r="DA17" s="28" t="n">
        <f aca="false">DA16/25%</f>
        <v>4</v>
      </c>
      <c r="DB17" s="28" t="n">
        <f aca="false">DB16/25%</f>
        <v>4</v>
      </c>
      <c r="DC17" s="28" t="n">
        <f aca="false">DC16/25%</f>
        <v>0</v>
      </c>
      <c r="DD17" s="28" t="n">
        <f aca="false">DD16/25%</f>
        <v>8</v>
      </c>
      <c r="DE17" s="28" t="n">
        <f aca="false">DE16/25%</f>
        <v>0</v>
      </c>
      <c r="DF17" s="28" t="n">
        <f aca="false">DF16/25%</f>
        <v>0</v>
      </c>
      <c r="DG17" s="28" t="n">
        <f aca="false">DG16/25%</f>
        <v>4</v>
      </c>
      <c r="DH17" s="28" t="n">
        <f aca="false">DH16/25%</f>
        <v>4</v>
      </c>
      <c r="DI17" s="28" t="n">
        <f aca="false">DI16/25%</f>
        <v>0</v>
      </c>
      <c r="DJ17" s="28" t="n">
        <f aca="false">DJ16/25%</f>
        <v>0</v>
      </c>
      <c r="DK17" s="28" t="n">
        <f aca="false">DK16/25%</f>
        <v>8</v>
      </c>
      <c r="DL17" s="28" t="n">
        <f aca="false">DL16/25%</f>
        <v>0</v>
      </c>
      <c r="DM17" s="28" t="n">
        <f aca="false">DM16/25%</f>
        <v>4</v>
      </c>
      <c r="DN17" s="28" t="n">
        <f aca="false">DN16/25%</f>
        <v>4</v>
      </c>
      <c r="DO17" s="28" t="n">
        <f aca="false">DO16/25%</f>
        <v>0</v>
      </c>
      <c r="DP17" s="28" t="n">
        <f aca="false">DP16/25%</f>
        <v>4</v>
      </c>
      <c r="DQ17" s="28" t="n">
        <f aca="false">DQ16/25%</f>
        <v>4</v>
      </c>
      <c r="DR17" s="28" t="n">
        <f aca="false">DR16/25%</f>
        <v>0</v>
      </c>
      <c r="DS17" s="28" t="n">
        <f aca="false">DS16/25%</f>
        <v>4</v>
      </c>
      <c r="DT17" s="28" t="n">
        <f aca="false">DT16/25%</f>
        <v>4</v>
      </c>
      <c r="DU17" s="28" t="n">
        <f aca="false">DU16/25%</f>
        <v>0</v>
      </c>
      <c r="DV17" s="28" t="n">
        <f aca="false">DV16/25%</f>
        <v>8</v>
      </c>
      <c r="DW17" s="28" t="n">
        <f aca="false">DW16/25%</f>
        <v>0</v>
      </c>
      <c r="DX17" s="28" t="n">
        <f aca="false">DX16/25%</f>
        <v>0</v>
      </c>
      <c r="DY17" s="28" t="n">
        <f aca="false">DY16/25%</f>
        <v>4</v>
      </c>
      <c r="DZ17" s="28" t="n">
        <f aca="false">DZ16/25%</f>
        <v>4</v>
      </c>
      <c r="EA17" s="28" t="n">
        <f aca="false">EA16/25%</f>
        <v>0</v>
      </c>
      <c r="EB17" s="28" t="n">
        <f aca="false">EB16/25%</f>
        <v>4</v>
      </c>
      <c r="EC17" s="28" t="n">
        <f aca="false">EC16/25%</f>
        <v>4</v>
      </c>
      <c r="ED17" s="28" t="n">
        <f aca="false">ED16/25%</f>
        <v>0</v>
      </c>
      <c r="EE17" s="28" t="n">
        <f aca="false">EE16/25%</f>
        <v>4</v>
      </c>
      <c r="EF17" s="28" t="n">
        <f aca="false">EF16/25%</f>
        <v>4</v>
      </c>
      <c r="EG17" s="28" t="n">
        <f aca="false">EG16/25%</f>
        <v>0</v>
      </c>
      <c r="EH17" s="28" t="n">
        <f aca="false">EH16/25%</f>
        <v>8</v>
      </c>
      <c r="EI17" s="28" t="n">
        <f aca="false">EI16/25%</f>
        <v>0</v>
      </c>
      <c r="EJ17" s="28" t="n">
        <f aca="false">EJ16/25%</f>
        <v>0</v>
      </c>
      <c r="EK17" s="28" t="n">
        <f aca="false">EK16/25%</f>
        <v>4</v>
      </c>
      <c r="EL17" s="28" t="n">
        <f aca="false">EL16/25%</f>
        <v>4</v>
      </c>
      <c r="EM17" s="28" t="n">
        <f aca="false">EM16/25%</f>
        <v>0</v>
      </c>
      <c r="EN17" s="28" t="n">
        <f aca="false">EN16/25%</f>
        <v>8</v>
      </c>
      <c r="EO17" s="28" t="n">
        <f aca="false">EO16/25%</f>
        <v>0</v>
      </c>
      <c r="EP17" s="28" t="n">
        <f aca="false">EP16/25%</f>
        <v>0</v>
      </c>
      <c r="EQ17" s="28" t="n">
        <f aca="false">EQ16/25%</f>
        <v>4</v>
      </c>
      <c r="ER17" s="28" t="n">
        <f aca="false">ER16/25%</f>
        <v>4</v>
      </c>
      <c r="ES17" s="28" t="n">
        <f aca="false">ES16/25%</f>
        <v>0</v>
      </c>
      <c r="ET17" s="28" t="n">
        <f aca="false">ET16/25%</f>
        <v>4</v>
      </c>
      <c r="EU17" s="28" t="n">
        <f aca="false">EU16/25%</f>
        <v>4</v>
      </c>
      <c r="EV17" s="28" t="n">
        <f aca="false">EV16/25%</f>
        <v>0</v>
      </c>
      <c r="EW17" s="28" t="n">
        <f aca="false">EW16/25%</f>
        <v>4</v>
      </c>
      <c r="EX17" s="28" t="n">
        <f aca="false">EX16/25%</f>
        <v>4</v>
      </c>
      <c r="EY17" s="28" t="n">
        <f aca="false">EY16/25%</f>
        <v>0</v>
      </c>
      <c r="EZ17" s="28" t="n">
        <f aca="false">EZ16/25%</f>
        <v>8</v>
      </c>
      <c r="FA17" s="28" t="n">
        <f aca="false">FA16/25%</f>
        <v>0</v>
      </c>
      <c r="FB17" s="28" t="n">
        <f aca="false">FB16/25%</f>
        <v>0</v>
      </c>
      <c r="FC17" s="28" t="n">
        <f aca="false">FC16/25%</f>
        <v>4</v>
      </c>
      <c r="FD17" s="28" t="n">
        <f aca="false">FD16/25%</f>
        <v>4</v>
      </c>
      <c r="FE17" s="28" t="n">
        <f aca="false">FE16/25%</f>
        <v>0</v>
      </c>
      <c r="FF17" s="28" t="n">
        <f aca="false">FF16/25%</f>
        <v>4</v>
      </c>
      <c r="FG17" s="28" t="n">
        <f aca="false">FG16/25%</f>
        <v>4</v>
      </c>
      <c r="FH17" s="28" t="n">
        <f aca="false">FH16/25%</f>
        <v>0</v>
      </c>
      <c r="FI17" s="28" t="n">
        <f aca="false">FI16/25%</f>
        <v>4</v>
      </c>
      <c r="FJ17" s="28" t="n">
        <f aca="false">FJ16/25%</f>
        <v>4</v>
      </c>
      <c r="FK17" s="28" t="n">
        <f aca="false">FK16/25%</f>
        <v>0</v>
      </c>
    </row>
    <row r="19" customFormat="false" ht="15" hidden="false" customHeight="false" outlineLevel="0" collapsed="false">
      <c r="B19" s="29" t="s">
        <v>222</v>
      </c>
      <c r="C19" s="29"/>
      <c r="D19" s="29"/>
      <c r="E19" s="29"/>
      <c r="F19" s="30"/>
      <c r="G19" s="30"/>
      <c r="H19" s="30"/>
      <c r="I19" s="30"/>
    </row>
    <row r="20" customFormat="false" ht="15" hidden="false" customHeight="false" outlineLevel="0" collapsed="false">
      <c r="B20" s="16" t="s">
        <v>223</v>
      </c>
      <c r="C20" s="46" t="s">
        <v>498</v>
      </c>
      <c r="D20" s="47" t="n">
        <f aca="false">E20/100*25</f>
        <v>1.2</v>
      </c>
      <c r="E20" s="48" t="n">
        <f aca="false">(C17+F17+I17+L17+O17)/5</f>
        <v>4.8</v>
      </c>
    </row>
    <row r="21" customFormat="false" ht="15" hidden="false" customHeight="false" outlineLevel="0" collapsed="false">
      <c r="B21" s="16" t="s">
        <v>225</v>
      </c>
      <c r="C21" s="31" t="s">
        <v>498</v>
      </c>
      <c r="D21" s="37" t="n">
        <f aca="false">E21/100*25</f>
        <v>0.8</v>
      </c>
      <c r="E21" s="32" t="n">
        <f aca="false">(D17+G17+J17+M17+P17)/5</f>
        <v>3.2</v>
      </c>
    </row>
    <row r="22" customFormat="false" ht="15" hidden="false" customHeight="false" outlineLevel="0" collapsed="false">
      <c r="B22" s="16" t="s">
        <v>226</v>
      </c>
      <c r="C22" s="31" t="s">
        <v>498</v>
      </c>
      <c r="D22" s="37" t="n">
        <f aca="false">E22/100*25</f>
        <v>0</v>
      </c>
      <c r="E22" s="32" t="n">
        <f aca="false">(E17+H17+K17+N17+Q17)/5</f>
        <v>0</v>
      </c>
    </row>
    <row r="23" customFormat="false" ht="15" hidden="false" customHeight="false" outlineLevel="0" collapsed="false">
      <c r="B23" s="16"/>
      <c r="C23" s="41"/>
      <c r="D23" s="43" t="n">
        <f aca="false">SUM(D20:D22)</f>
        <v>2</v>
      </c>
      <c r="E23" s="43" t="n">
        <f aca="false">SUM(E20:E22)</f>
        <v>8</v>
      </c>
    </row>
    <row r="24" customFormat="false" ht="15" hidden="false" customHeight="true" outlineLevel="0" collapsed="false">
      <c r="B24" s="16"/>
      <c r="C24" s="31"/>
      <c r="D24" s="35" t="s">
        <v>12</v>
      </c>
      <c r="E24" s="35"/>
      <c r="F24" s="36" t="s">
        <v>13</v>
      </c>
      <c r="G24" s="36"/>
      <c r="H24" s="12" t="s">
        <v>233</v>
      </c>
      <c r="I24" s="12"/>
    </row>
    <row r="25" customFormat="false" ht="15" hidden="false" customHeight="false" outlineLevel="0" collapsed="false">
      <c r="B25" s="16" t="s">
        <v>223</v>
      </c>
      <c r="C25" s="31" t="s">
        <v>499</v>
      </c>
      <c r="D25" s="26" t="n">
        <f aca="false">E25/100*25</f>
        <v>1</v>
      </c>
      <c r="E25" s="32" t="n">
        <f aca="false">(R17+U17+X17+AA17+AD17)/5</f>
        <v>4</v>
      </c>
      <c r="F25" s="26" t="n">
        <f aca="false">G25/100*25</f>
        <v>1.2</v>
      </c>
      <c r="G25" s="32" t="n">
        <f aca="false">(AG17+AJ17+AM17+AP17+AS17)/5</f>
        <v>4.8</v>
      </c>
      <c r="H25" s="26" t="n">
        <f aca="false">I25/100*25</f>
        <v>1.2</v>
      </c>
      <c r="I25" s="32" t="n">
        <f aca="false">(AV17+AY17+BB17+BE17+BH17)/5</f>
        <v>4.8</v>
      </c>
    </row>
    <row r="26" customFormat="false" ht="15" hidden="false" customHeight="false" outlineLevel="0" collapsed="false">
      <c r="B26" s="16" t="s">
        <v>225</v>
      </c>
      <c r="C26" s="31" t="s">
        <v>499</v>
      </c>
      <c r="D26" s="37" t="n">
        <f aca="false">E26/100*25</f>
        <v>1</v>
      </c>
      <c r="E26" s="32" t="n">
        <f aca="false">(S17+V17+Y17+AB17+AE17)/5</f>
        <v>4</v>
      </c>
      <c r="F26" s="26" t="n">
        <f aca="false">G26/100*25</f>
        <v>0.8</v>
      </c>
      <c r="G26" s="32" t="n">
        <f aca="false">(AH17+AK17+AN17+AQ17+AT17)/5</f>
        <v>3.2</v>
      </c>
      <c r="H26" s="26" t="n">
        <f aca="false">I26/100*25</f>
        <v>0.8</v>
      </c>
      <c r="I26" s="32" t="n">
        <f aca="false">(AW17+AZ17+BC17+BF17+BI17)/5</f>
        <v>3.2</v>
      </c>
    </row>
    <row r="27" customFormat="false" ht="15" hidden="false" customHeight="false" outlineLevel="0" collapsed="false">
      <c r="B27" s="16" t="s">
        <v>226</v>
      </c>
      <c r="C27" s="31" t="s">
        <v>499</v>
      </c>
      <c r="D27" s="37" t="n">
        <f aca="false">E27/100*25</f>
        <v>0</v>
      </c>
      <c r="E27" s="32" t="n">
        <f aca="false">(T17+W17+Z17+AC17+AF17)/5</f>
        <v>0</v>
      </c>
      <c r="F27" s="26" t="n">
        <f aca="false">G27/100*25</f>
        <v>0</v>
      </c>
      <c r="G27" s="32" t="n">
        <f aca="false">(AI17+AL17+AO17+AR17+AU17)/5</f>
        <v>0</v>
      </c>
      <c r="H27" s="26" t="n">
        <f aca="false">I27/100*25</f>
        <v>0.2</v>
      </c>
      <c r="I27" s="32" t="n">
        <f aca="false">(AX17+BA17+BD17+BG17+BJ17)/5</f>
        <v>0.8</v>
      </c>
    </row>
    <row r="28" customFormat="false" ht="15" hidden="false" customHeight="false" outlineLevel="0" collapsed="false">
      <c r="B28" s="16"/>
      <c r="C28" s="31"/>
      <c r="D28" s="34" t="n">
        <f aca="false">SUM(D25:D27)</f>
        <v>2</v>
      </c>
      <c r="E28" s="34" t="n">
        <f aca="false">SUM(E25:E27)</f>
        <v>8</v>
      </c>
      <c r="F28" s="33" t="n">
        <f aca="false">SUM(F25:F27)</f>
        <v>2</v>
      </c>
      <c r="G28" s="34" t="n">
        <f aca="false">SUM(G25:G27)</f>
        <v>8</v>
      </c>
      <c r="H28" s="33" t="n">
        <f aca="false">SUM(H25:H27)</f>
        <v>2.2</v>
      </c>
      <c r="I28" s="34" t="n">
        <f aca="false">SUM(I25:I27)</f>
        <v>8.8</v>
      </c>
    </row>
    <row r="29" customFormat="false" ht="15" hidden="false" customHeight="false" outlineLevel="0" collapsed="false">
      <c r="B29" s="16" t="s">
        <v>223</v>
      </c>
      <c r="C29" s="31" t="s">
        <v>500</v>
      </c>
      <c r="D29" s="26" t="n">
        <f aca="false">E29/100*25</f>
        <v>1.4</v>
      </c>
      <c r="E29" s="32" t="n">
        <f aca="false">(BK17+BN17+BQ17+BT17+BW17)/5</f>
        <v>5.6</v>
      </c>
      <c r="I29" s="49"/>
    </row>
    <row r="30" customFormat="false" ht="15" hidden="false" customHeight="false" outlineLevel="0" collapsed="false">
      <c r="B30" s="16" t="s">
        <v>225</v>
      </c>
      <c r="C30" s="31" t="s">
        <v>500</v>
      </c>
      <c r="D30" s="26" t="n">
        <f aca="false">E30/100*25</f>
        <v>0.6</v>
      </c>
      <c r="E30" s="32" t="n">
        <f aca="false">(BL17+BO17+BR17+BU17+BX17)/5</f>
        <v>2.4</v>
      </c>
    </row>
    <row r="31" customFormat="false" ht="15" hidden="false" customHeight="false" outlineLevel="0" collapsed="false">
      <c r="B31" s="16" t="s">
        <v>226</v>
      </c>
      <c r="C31" s="31" t="s">
        <v>500</v>
      </c>
      <c r="D31" s="26" t="n">
        <f aca="false">E31/100*25</f>
        <v>0</v>
      </c>
      <c r="E31" s="32" t="n">
        <f aca="false">(BM17+BP17+BS17+BV17+BY17)/5</f>
        <v>0</v>
      </c>
    </row>
    <row r="32" customFormat="false" ht="15" hidden="false" customHeight="false" outlineLevel="0" collapsed="false">
      <c r="B32" s="16"/>
      <c r="C32" s="41"/>
      <c r="D32" s="42" t="n">
        <f aca="false">SUM(D29:D31)</f>
        <v>2</v>
      </c>
      <c r="E32" s="42" t="n">
        <f aca="false">SUM(E29:E31)</f>
        <v>8</v>
      </c>
      <c r="F32" s="44"/>
    </row>
    <row r="33" customFormat="false" ht="15" hidden="false" customHeight="false" outlineLevel="0" collapsed="false">
      <c r="B33" s="16"/>
      <c r="C33" s="31"/>
      <c r="D33" s="35" t="s">
        <v>15</v>
      </c>
      <c r="E33" s="35"/>
      <c r="F33" s="35" t="s">
        <v>16</v>
      </c>
      <c r="G33" s="35"/>
      <c r="H33" s="12" t="s">
        <v>17</v>
      </c>
      <c r="I33" s="12"/>
      <c r="J33" s="12" t="s">
        <v>18</v>
      </c>
      <c r="K33" s="12"/>
      <c r="L33" s="12" t="s">
        <v>19</v>
      </c>
      <c r="M33" s="12"/>
    </row>
    <row r="34" customFormat="false" ht="15" hidden="false" customHeight="false" outlineLevel="0" collapsed="false">
      <c r="B34" s="16" t="s">
        <v>223</v>
      </c>
      <c r="C34" s="31" t="s">
        <v>501</v>
      </c>
      <c r="D34" s="26" t="n">
        <f aca="false">E34/100*25</f>
        <v>1.4</v>
      </c>
      <c r="E34" s="32" t="n">
        <f aca="false">(BZ17+CC17+CF17+CI17+CL17)/5</f>
        <v>5.6</v>
      </c>
      <c r="F34" s="26" t="n">
        <f aca="false">G34/100*25</f>
        <v>1</v>
      </c>
      <c r="G34" s="32" t="n">
        <f aca="false">(CO17+CR17+CU17+CX17+DA17)/5</f>
        <v>4</v>
      </c>
      <c r="H34" s="26" t="n">
        <f aca="false">I34/100*25</f>
        <v>1</v>
      </c>
      <c r="I34" s="32" t="n">
        <f aca="false">(DD17+DG17+DJ17+DM17+DP17)/5</f>
        <v>4</v>
      </c>
      <c r="J34" s="26" t="n">
        <f aca="false">K34/100*25</f>
        <v>1.2</v>
      </c>
      <c r="K34" s="32" t="n">
        <f aca="false">(DS17+DV17+DY17+EB17+EE17)/5</f>
        <v>4.8</v>
      </c>
      <c r="L34" s="26" t="n">
        <f aca="false">M34/100*25</f>
        <v>1.4</v>
      </c>
      <c r="M34" s="32" t="n">
        <f aca="false">(EH17+EK17+EN17+EQ17+ET17)/5</f>
        <v>5.6</v>
      </c>
    </row>
    <row r="35" customFormat="false" ht="15" hidden="false" customHeight="false" outlineLevel="0" collapsed="false">
      <c r="B35" s="16" t="s">
        <v>225</v>
      </c>
      <c r="C35" s="31" t="s">
        <v>501</v>
      </c>
      <c r="D35" s="26" t="n">
        <f aca="false">E35/100*25</f>
        <v>0.6</v>
      </c>
      <c r="E35" s="32" t="n">
        <f aca="false">(CA17+CD17+CG17+CJ17+CM17)/5</f>
        <v>2.4</v>
      </c>
      <c r="F35" s="26" t="n">
        <f aca="false">G35/100*25</f>
        <v>1</v>
      </c>
      <c r="G35" s="32" t="n">
        <f aca="false">(CP17+CS17+CV17+CY17+DB17)/5</f>
        <v>4</v>
      </c>
      <c r="H35" s="26" t="n">
        <f aca="false">I35/100*25</f>
        <v>1</v>
      </c>
      <c r="I35" s="32" t="n">
        <f aca="false">(DE17+DH17+DK17+DN17+DQ17)/5</f>
        <v>4</v>
      </c>
      <c r="J35" s="26" t="n">
        <f aca="false">K35/100*25</f>
        <v>0.8</v>
      </c>
      <c r="K35" s="32" t="n">
        <f aca="false">(DT17+DW17+DZ17+EC17+EF17)/5</f>
        <v>3.2</v>
      </c>
      <c r="L35" s="26" t="n">
        <f aca="false">M35/100*25</f>
        <v>0.6</v>
      </c>
      <c r="M35" s="32" t="n">
        <f aca="false">(EI17+EL17+EO17+ER17+EU17)/5</f>
        <v>2.4</v>
      </c>
    </row>
    <row r="36" customFormat="false" ht="15" hidden="false" customHeight="false" outlineLevel="0" collapsed="false">
      <c r="B36" s="16" t="s">
        <v>226</v>
      </c>
      <c r="C36" s="31" t="s">
        <v>501</v>
      </c>
      <c r="D36" s="26" t="n">
        <f aca="false">E36/100*25</f>
        <v>0</v>
      </c>
      <c r="E36" s="32" t="n">
        <f aca="false">(CB17+CE17+CH17+CK17+CN17)/5</f>
        <v>0</v>
      </c>
      <c r="F36" s="26" t="n">
        <f aca="false">G36/100*25</f>
        <v>0</v>
      </c>
      <c r="G36" s="32" t="n">
        <f aca="false">(CQ17+CT17+CW17+CZ17+DC17)/5</f>
        <v>0</v>
      </c>
      <c r="H36" s="26" t="n">
        <f aca="false">I36/100*25</f>
        <v>0</v>
      </c>
      <c r="I36" s="32" t="n">
        <f aca="false">(DF17+DI17+DL17+DO17+DR17)/5</f>
        <v>0</v>
      </c>
      <c r="J36" s="26" t="n">
        <f aca="false">K36/100*25</f>
        <v>0</v>
      </c>
      <c r="K36" s="32" t="n">
        <f aca="false">(DU17+DX17+EA17+ED17+EG17)/5</f>
        <v>0</v>
      </c>
      <c r="L36" s="26" t="n">
        <f aca="false">M36/100*25</f>
        <v>0</v>
      </c>
      <c r="M36" s="32" t="n">
        <f aca="false">(EJ17+EM17+EP17+ES17+EV17)/5</f>
        <v>0</v>
      </c>
    </row>
    <row r="37" customFormat="false" ht="15" hidden="false" customHeight="false" outlineLevel="0" collapsed="false">
      <c r="B37" s="16"/>
      <c r="C37" s="31"/>
      <c r="D37" s="33" t="n">
        <f aca="false">SUM(D34:D36)</f>
        <v>2</v>
      </c>
      <c r="E37" s="33" t="n">
        <f aca="false">SUM(E34:E36)</f>
        <v>8</v>
      </c>
      <c r="F37" s="33" t="n">
        <f aca="false">SUM(F34:F36)</f>
        <v>2</v>
      </c>
      <c r="G37" s="34" t="n">
        <f aca="false">SUM(G34:G36)</f>
        <v>8</v>
      </c>
      <c r="H37" s="33" t="n">
        <f aca="false">SUM(H34:H36)</f>
        <v>2</v>
      </c>
      <c r="I37" s="34" t="n">
        <f aca="false">SUM(I34:I36)</f>
        <v>8</v>
      </c>
      <c r="J37" s="33" t="n">
        <f aca="false">SUM(J34:J36)</f>
        <v>2</v>
      </c>
      <c r="K37" s="34" t="n">
        <f aca="false">SUM(K34:K36)</f>
        <v>8</v>
      </c>
      <c r="L37" s="33" t="n">
        <f aca="false">SUM(L34:L36)</f>
        <v>2</v>
      </c>
      <c r="M37" s="34" t="n">
        <f aca="false">SUM(M34:M36)</f>
        <v>8</v>
      </c>
    </row>
    <row r="38" customFormat="false" ht="15" hidden="false" customHeight="false" outlineLevel="0" collapsed="false">
      <c r="B38" s="16" t="s">
        <v>223</v>
      </c>
      <c r="C38" s="31" t="s">
        <v>502</v>
      </c>
      <c r="D38" s="26" t="n">
        <f aca="false">E38/100*25</f>
        <v>1.2</v>
      </c>
      <c r="E38" s="32" t="n">
        <f aca="false">(EW17+EZ17+FC17+FF17+FI17)/5</f>
        <v>4.8</v>
      </c>
    </row>
    <row r="39" customFormat="false" ht="15" hidden="false" customHeight="false" outlineLevel="0" collapsed="false">
      <c r="B39" s="16" t="s">
        <v>225</v>
      </c>
      <c r="C39" s="31" t="s">
        <v>502</v>
      </c>
      <c r="D39" s="26" t="n">
        <f aca="false">E39/100*25</f>
        <v>0.8</v>
      </c>
      <c r="E39" s="32" t="n">
        <f aca="false">(EX17+FA17+FD17+FG17+FJ17)/5</f>
        <v>3.2</v>
      </c>
    </row>
    <row r="40" customFormat="false" ht="15" hidden="false" customHeight="false" outlineLevel="0" collapsed="false">
      <c r="B40" s="16" t="s">
        <v>226</v>
      </c>
      <c r="C40" s="31" t="s">
        <v>502</v>
      </c>
      <c r="D40" s="26" t="n">
        <f aca="false">E40/100*25</f>
        <v>0</v>
      </c>
      <c r="E40" s="32" t="n">
        <f aca="false">(EY17+FB17+FE17+FH17+FK17)/5</f>
        <v>0</v>
      </c>
    </row>
    <row r="41" customFormat="false" ht="15" hidden="false" customHeight="false" outlineLevel="0" collapsed="false">
      <c r="B41" s="16"/>
      <c r="C41" s="31"/>
      <c r="D41" s="33" t="n">
        <f aca="false">SUM(D38:D40)</f>
        <v>2</v>
      </c>
      <c r="E41" s="33" t="n">
        <f aca="false">SUM(E38:E40)</f>
        <v>8</v>
      </c>
    </row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1">
    <mergeCell ref="A2:Q2"/>
    <mergeCell ref="FI2:FJ2"/>
    <mergeCell ref="A4:A13"/>
    <mergeCell ref="B4:B13"/>
    <mergeCell ref="C4:Q4"/>
    <mergeCell ref="R4:BJ4"/>
    <mergeCell ref="BK4:BY4"/>
    <mergeCell ref="BZ4:EV4"/>
    <mergeCell ref="EW4:FK4"/>
    <mergeCell ref="C5:Q10"/>
    <mergeCell ref="R5:AF5"/>
    <mergeCell ref="AG5:AU5"/>
    <mergeCell ref="AV5:BJ5"/>
    <mergeCell ref="BK5:BY5"/>
    <mergeCell ref="BZ5:CN5"/>
    <mergeCell ref="CO5:DC5"/>
    <mergeCell ref="DD5:DR5"/>
    <mergeCell ref="DS5:EG5"/>
    <mergeCell ref="EH5:EV5"/>
    <mergeCell ref="EW5:FK5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BZ11:CB11"/>
    <mergeCell ref="CC11:CE11"/>
    <mergeCell ref="CF11:CH11"/>
    <mergeCell ref="CI11:CK11"/>
    <mergeCell ref="CL11:CN11"/>
    <mergeCell ref="CO11:CQ11"/>
    <mergeCell ref="CR11:CT11"/>
    <mergeCell ref="CU11:CW11"/>
    <mergeCell ref="CX11:CZ11"/>
    <mergeCell ref="DA11:DC11"/>
    <mergeCell ref="DD11:DF11"/>
    <mergeCell ref="DG11:DI11"/>
    <mergeCell ref="DJ11:DL11"/>
    <mergeCell ref="DM11:DO11"/>
    <mergeCell ref="DP11:DR11"/>
    <mergeCell ref="DS11:DU11"/>
    <mergeCell ref="DV11:DX11"/>
    <mergeCell ref="DY11:EA11"/>
    <mergeCell ref="EB11:ED11"/>
    <mergeCell ref="EE11:EG11"/>
    <mergeCell ref="EH11:EJ11"/>
    <mergeCell ref="EK11:EM11"/>
    <mergeCell ref="EN11:EP11"/>
    <mergeCell ref="EQ11:ES11"/>
    <mergeCell ref="ET11:EV11"/>
    <mergeCell ref="EW11:EY11"/>
    <mergeCell ref="EZ11:FB11"/>
    <mergeCell ref="FC11:FE11"/>
    <mergeCell ref="FF11:FH11"/>
    <mergeCell ref="FI11:FK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BE12:BG12"/>
    <mergeCell ref="BH12:BJ12"/>
    <mergeCell ref="BK12:BM12"/>
    <mergeCell ref="BN12:BP12"/>
    <mergeCell ref="BQ12:BS12"/>
    <mergeCell ref="BT12:BV12"/>
    <mergeCell ref="BW12:BY12"/>
    <mergeCell ref="BZ12:CB12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ET12:EV12"/>
    <mergeCell ref="EW12:EY12"/>
    <mergeCell ref="EZ12:FB12"/>
    <mergeCell ref="FC12:FE12"/>
    <mergeCell ref="FF12:FH12"/>
    <mergeCell ref="FI12:FK12"/>
    <mergeCell ref="A16:B16"/>
    <mergeCell ref="A17:B17"/>
    <mergeCell ref="B19:E19"/>
    <mergeCell ref="D24:E24"/>
    <mergeCell ref="F24:G24"/>
    <mergeCell ref="H24:I24"/>
    <mergeCell ref="D33:E33"/>
    <mergeCell ref="F33:G33"/>
    <mergeCell ref="H33:I33"/>
    <mergeCell ref="J33:K33"/>
    <mergeCell ref="L33:M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5" activeCellId="0" sqref="B15"/>
    </sheetView>
  </sheetViews>
  <sheetFormatPr defaultColWidth="8.73046875" defaultRowHeight="15" zeroHeight="false" outlineLevelRow="0" outlineLevelCol="0"/>
  <cols>
    <col collapsed="false" customWidth="true" hidden="false" outlineLevel="0" max="2" min="2" style="0" width="32.15"/>
  </cols>
  <sheetData>
    <row r="1" customFormat="false" ht="15.75" hidden="false" customHeight="false" outlineLevel="0" collapsed="false">
      <c r="A1" s="1" t="s">
        <v>0</v>
      </c>
      <c r="B1" s="2" t="s">
        <v>503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customFormat="false" ht="15" hidden="false" customHeight="false" outlineLevel="0" collapsed="false">
      <c r="A2" s="5" t="s">
        <v>504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"/>
      <c r="V2" s="4"/>
      <c r="W2" s="4"/>
      <c r="X2" s="4"/>
      <c r="Y2" s="4"/>
      <c r="Z2" s="4"/>
      <c r="AA2" s="4"/>
      <c r="AB2" s="4"/>
      <c r="GP2" s="6" t="s">
        <v>3</v>
      </c>
      <c r="GQ2" s="6"/>
    </row>
    <row r="3" customFormat="false" ht="15.75" hidden="false" customHeight="false" outlineLevel="0" collapsed="false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customFormat="false" ht="15.75" hidden="false" customHeight="true" outlineLevel="0" collapsed="false">
      <c r="A4" s="8" t="s">
        <v>4</v>
      </c>
      <c r="B4" s="8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 t="s">
        <v>7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1" t="s">
        <v>8</v>
      </c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 t="s">
        <v>9</v>
      </c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2" t="s">
        <v>10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</row>
    <row r="5" customFormat="false" ht="13.5" hidden="false" customHeight="true" outlineLevel="0" collapsed="false">
      <c r="A5" s="8"/>
      <c r="B5" s="8"/>
      <c r="C5" s="13" t="s">
        <v>11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 t="s">
        <v>12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 t="s">
        <v>13</v>
      </c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 t="s">
        <v>233</v>
      </c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 t="s">
        <v>234</v>
      </c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 t="s">
        <v>15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4" t="s">
        <v>16</v>
      </c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 t="s">
        <v>17</v>
      </c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 t="s">
        <v>17</v>
      </c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 t="s">
        <v>19</v>
      </c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5" t="s">
        <v>20</v>
      </c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</row>
    <row r="6" customFormat="false" ht="15.75" hidden="true" customHeight="false" outlineLevel="0" collapsed="false">
      <c r="A6" s="8"/>
      <c r="B6" s="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</row>
    <row r="7" customFormat="false" ht="15.75" hidden="true" customHeight="false" outlineLevel="0" collapsed="false">
      <c r="A7" s="8"/>
      <c r="B7" s="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</row>
    <row r="8" customFormat="false" ht="15.75" hidden="true" customHeight="false" outlineLevel="0" collapsed="false">
      <c r="A8" s="8"/>
      <c r="B8" s="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</row>
    <row r="9" customFormat="false" ht="15.75" hidden="true" customHeight="false" outlineLevel="0" collapsed="false">
      <c r="A9" s="8"/>
      <c r="B9" s="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</row>
    <row r="10" customFormat="false" ht="15.75" hidden="true" customHeight="false" outlineLevel="0" collapsed="false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</row>
    <row r="11" customFormat="false" ht="15.75" hidden="false" customHeight="true" outlineLevel="0" collapsed="false">
      <c r="A11" s="8"/>
      <c r="B11" s="8"/>
      <c r="C11" s="13" t="s">
        <v>505</v>
      </c>
      <c r="D11" s="13" t="s">
        <v>22</v>
      </c>
      <c r="E11" s="13" t="s">
        <v>23</v>
      </c>
      <c r="F11" s="13" t="s">
        <v>506</v>
      </c>
      <c r="G11" s="13" t="s">
        <v>25</v>
      </c>
      <c r="H11" s="13" t="s">
        <v>26</v>
      </c>
      <c r="I11" s="13" t="s">
        <v>507</v>
      </c>
      <c r="J11" s="13" t="s">
        <v>28</v>
      </c>
      <c r="K11" s="13" t="s">
        <v>29</v>
      </c>
      <c r="L11" s="13" t="s">
        <v>508</v>
      </c>
      <c r="M11" s="13" t="s">
        <v>28</v>
      </c>
      <c r="N11" s="13" t="s">
        <v>29</v>
      </c>
      <c r="O11" s="13" t="s">
        <v>509</v>
      </c>
      <c r="P11" s="13" t="s">
        <v>241</v>
      </c>
      <c r="Q11" s="13" t="s">
        <v>242</v>
      </c>
      <c r="R11" s="13" t="s">
        <v>510</v>
      </c>
      <c r="S11" s="13" t="s">
        <v>23</v>
      </c>
      <c r="T11" s="13" t="s">
        <v>33</v>
      </c>
      <c r="U11" s="13" t="s">
        <v>511</v>
      </c>
      <c r="V11" s="13"/>
      <c r="W11" s="13"/>
      <c r="X11" s="13" t="s">
        <v>512</v>
      </c>
      <c r="Y11" s="13"/>
      <c r="Z11" s="13"/>
      <c r="AA11" s="13" t="s">
        <v>513</v>
      </c>
      <c r="AB11" s="13"/>
      <c r="AC11" s="13"/>
      <c r="AD11" s="13" t="s">
        <v>514</v>
      </c>
      <c r="AE11" s="13"/>
      <c r="AF11" s="13"/>
      <c r="AG11" s="13" t="s">
        <v>515</v>
      </c>
      <c r="AH11" s="13"/>
      <c r="AI11" s="13"/>
      <c r="AJ11" s="13" t="s">
        <v>516</v>
      </c>
      <c r="AK11" s="13"/>
      <c r="AL11" s="13"/>
      <c r="AM11" s="15" t="s">
        <v>517</v>
      </c>
      <c r="AN11" s="15"/>
      <c r="AO11" s="15"/>
      <c r="AP11" s="13" t="s">
        <v>518</v>
      </c>
      <c r="AQ11" s="13"/>
      <c r="AR11" s="13"/>
      <c r="AS11" s="13" t="s">
        <v>519</v>
      </c>
      <c r="AT11" s="13"/>
      <c r="AU11" s="13"/>
      <c r="AV11" s="13" t="s">
        <v>520</v>
      </c>
      <c r="AW11" s="13"/>
      <c r="AX11" s="13"/>
      <c r="AY11" s="13" t="s">
        <v>521</v>
      </c>
      <c r="AZ11" s="13"/>
      <c r="BA11" s="13"/>
      <c r="BB11" s="13" t="s">
        <v>522</v>
      </c>
      <c r="BC11" s="13"/>
      <c r="BD11" s="13"/>
      <c r="BE11" s="15" t="s">
        <v>523</v>
      </c>
      <c r="BF11" s="15"/>
      <c r="BG11" s="15"/>
      <c r="BH11" s="15" t="s">
        <v>524</v>
      </c>
      <c r="BI11" s="15"/>
      <c r="BJ11" s="15"/>
      <c r="BK11" s="13" t="s">
        <v>525</v>
      </c>
      <c r="BL11" s="13"/>
      <c r="BM11" s="13"/>
      <c r="BN11" s="13" t="s">
        <v>526</v>
      </c>
      <c r="BO11" s="13"/>
      <c r="BP11" s="13"/>
      <c r="BQ11" s="15" t="s">
        <v>527</v>
      </c>
      <c r="BR11" s="15"/>
      <c r="BS11" s="15"/>
      <c r="BT11" s="13" t="s">
        <v>528</v>
      </c>
      <c r="BU11" s="13"/>
      <c r="BV11" s="13"/>
      <c r="BW11" s="15" t="s">
        <v>529</v>
      </c>
      <c r="BX11" s="15"/>
      <c r="BY11" s="15"/>
      <c r="BZ11" s="15" t="s">
        <v>530</v>
      </c>
      <c r="CA11" s="15"/>
      <c r="CB11" s="15"/>
      <c r="CC11" s="15" t="s">
        <v>531</v>
      </c>
      <c r="CD11" s="15"/>
      <c r="CE11" s="15"/>
      <c r="CF11" s="15" t="s">
        <v>532</v>
      </c>
      <c r="CG11" s="15"/>
      <c r="CH11" s="15"/>
      <c r="CI11" s="15" t="s">
        <v>533</v>
      </c>
      <c r="CJ11" s="15"/>
      <c r="CK11" s="15"/>
      <c r="CL11" s="15" t="s">
        <v>534</v>
      </c>
      <c r="CM11" s="15"/>
      <c r="CN11" s="15"/>
      <c r="CO11" s="15" t="s">
        <v>535</v>
      </c>
      <c r="CP11" s="15"/>
      <c r="CQ11" s="15"/>
      <c r="CR11" s="15" t="s">
        <v>536</v>
      </c>
      <c r="CS11" s="15"/>
      <c r="CT11" s="15"/>
      <c r="CU11" s="15" t="s">
        <v>537</v>
      </c>
      <c r="CV11" s="15"/>
      <c r="CW11" s="15"/>
      <c r="CX11" s="15" t="s">
        <v>538</v>
      </c>
      <c r="CY11" s="15"/>
      <c r="CZ11" s="15"/>
      <c r="DA11" s="15" t="s">
        <v>539</v>
      </c>
      <c r="DB11" s="15"/>
      <c r="DC11" s="15"/>
      <c r="DD11" s="15" t="s">
        <v>540</v>
      </c>
      <c r="DE11" s="15"/>
      <c r="DF11" s="15"/>
      <c r="DG11" s="15" t="s">
        <v>541</v>
      </c>
      <c r="DH11" s="15"/>
      <c r="DI11" s="15"/>
      <c r="DJ11" s="15" t="s">
        <v>542</v>
      </c>
      <c r="DK11" s="15"/>
      <c r="DL11" s="15"/>
      <c r="DM11" s="15" t="s">
        <v>543</v>
      </c>
      <c r="DN11" s="15"/>
      <c r="DO11" s="15"/>
      <c r="DP11" s="15" t="s">
        <v>544</v>
      </c>
      <c r="DQ11" s="15"/>
      <c r="DR11" s="15"/>
      <c r="DS11" s="15" t="s">
        <v>545</v>
      </c>
      <c r="DT11" s="15"/>
      <c r="DU11" s="15"/>
      <c r="DV11" s="15" t="s">
        <v>546</v>
      </c>
      <c r="DW11" s="15"/>
      <c r="DX11" s="15"/>
      <c r="DY11" s="15" t="s">
        <v>547</v>
      </c>
      <c r="DZ11" s="15"/>
      <c r="EA11" s="15"/>
      <c r="EB11" s="15" t="s">
        <v>548</v>
      </c>
      <c r="EC11" s="15"/>
      <c r="ED11" s="15"/>
      <c r="EE11" s="15" t="s">
        <v>549</v>
      </c>
      <c r="EF11" s="15"/>
      <c r="EG11" s="15"/>
      <c r="EH11" s="15" t="s">
        <v>550</v>
      </c>
      <c r="EI11" s="15"/>
      <c r="EJ11" s="15"/>
      <c r="EK11" s="15" t="s">
        <v>551</v>
      </c>
      <c r="EL11" s="15"/>
      <c r="EM11" s="15"/>
      <c r="EN11" s="15" t="s">
        <v>552</v>
      </c>
      <c r="EO11" s="15"/>
      <c r="EP11" s="15"/>
      <c r="EQ11" s="15" t="s">
        <v>553</v>
      </c>
      <c r="ER11" s="15"/>
      <c r="ES11" s="15"/>
      <c r="ET11" s="15" t="s">
        <v>554</v>
      </c>
      <c r="EU11" s="15"/>
      <c r="EV11" s="15"/>
      <c r="EW11" s="15" t="s">
        <v>555</v>
      </c>
      <c r="EX11" s="15"/>
      <c r="EY11" s="15"/>
      <c r="EZ11" s="15" t="s">
        <v>556</v>
      </c>
      <c r="FA11" s="15"/>
      <c r="FB11" s="15"/>
      <c r="FC11" s="15" t="s">
        <v>557</v>
      </c>
      <c r="FD11" s="15"/>
      <c r="FE11" s="15"/>
      <c r="FF11" s="15" t="s">
        <v>558</v>
      </c>
      <c r="FG11" s="15"/>
      <c r="FH11" s="15"/>
      <c r="FI11" s="15" t="s">
        <v>559</v>
      </c>
      <c r="FJ11" s="15"/>
      <c r="FK11" s="15"/>
      <c r="FL11" s="15" t="s">
        <v>560</v>
      </c>
      <c r="FM11" s="15"/>
      <c r="FN11" s="15"/>
      <c r="FO11" s="15" t="s">
        <v>561</v>
      </c>
      <c r="FP11" s="15"/>
      <c r="FQ11" s="15"/>
      <c r="FR11" s="15" t="s">
        <v>562</v>
      </c>
      <c r="FS11" s="15"/>
      <c r="FT11" s="15"/>
      <c r="FU11" s="15" t="s">
        <v>563</v>
      </c>
      <c r="FV11" s="15"/>
      <c r="FW11" s="15"/>
      <c r="FX11" s="15" t="s">
        <v>564</v>
      </c>
      <c r="FY11" s="15"/>
      <c r="FZ11" s="15"/>
      <c r="GA11" s="15" t="s">
        <v>565</v>
      </c>
      <c r="GB11" s="15"/>
      <c r="GC11" s="15"/>
      <c r="GD11" s="15" t="s">
        <v>566</v>
      </c>
      <c r="GE11" s="15"/>
      <c r="GF11" s="15"/>
      <c r="GG11" s="15" t="s">
        <v>567</v>
      </c>
      <c r="GH11" s="15"/>
      <c r="GI11" s="15"/>
      <c r="GJ11" s="15" t="s">
        <v>568</v>
      </c>
      <c r="GK11" s="15"/>
      <c r="GL11" s="15"/>
      <c r="GM11" s="15" t="s">
        <v>569</v>
      </c>
      <c r="GN11" s="15"/>
      <c r="GO11" s="15"/>
      <c r="GP11" s="15" t="s">
        <v>570</v>
      </c>
      <c r="GQ11" s="15"/>
      <c r="GR11" s="15"/>
    </row>
    <row r="12" customFormat="false" ht="85.5" hidden="false" customHeight="true" outlineLevel="0" collapsed="false">
      <c r="A12" s="8"/>
      <c r="B12" s="8"/>
      <c r="C12" s="17" t="s">
        <v>571</v>
      </c>
      <c r="D12" s="17"/>
      <c r="E12" s="17"/>
      <c r="F12" s="17" t="s">
        <v>572</v>
      </c>
      <c r="G12" s="17"/>
      <c r="H12" s="17"/>
      <c r="I12" s="17" t="s">
        <v>573</v>
      </c>
      <c r="J12" s="17"/>
      <c r="K12" s="17"/>
      <c r="L12" s="17" t="s">
        <v>574</v>
      </c>
      <c r="M12" s="17"/>
      <c r="N12" s="17"/>
      <c r="O12" s="17" t="s">
        <v>575</v>
      </c>
      <c r="P12" s="17"/>
      <c r="Q12" s="17"/>
      <c r="R12" s="17" t="s">
        <v>576</v>
      </c>
      <c r="S12" s="17"/>
      <c r="T12" s="17"/>
      <c r="U12" s="17" t="s">
        <v>577</v>
      </c>
      <c r="V12" s="17"/>
      <c r="W12" s="17"/>
      <c r="X12" s="17" t="s">
        <v>578</v>
      </c>
      <c r="Y12" s="17"/>
      <c r="Z12" s="17"/>
      <c r="AA12" s="17" t="s">
        <v>579</v>
      </c>
      <c r="AB12" s="17"/>
      <c r="AC12" s="17"/>
      <c r="AD12" s="17" t="s">
        <v>580</v>
      </c>
      <c r="AE12" s="17"/>
      <c r="AF12" s="17"/>
      <c r="AG12" s="17" t="s">
        <v>581</v>
      </c>
      <c r="AH12" s="17"/>
      <c r="AI12" s="17"/>
      <c r="AJ12" s="17" t="s">
        <v>582</v>
      </c>
      <c r="AK12" s="17"/>
      <c r="AL12" s="17"/>
      <c r="AM12" s="17" t="s">
        <v>583</v>
      </c>
      <c r="AN12" s="17"/>
      <c r="AO12" s="17"/>
      <c r="AP12" s="17" t="s">
        <v>584</v>
      </c>
      <c r="AQ12" s="17"/>
      <c r="AR12" s="17"/>
      <c r="AS12" s="17" t="s">
        <v>585</v>
      </c>
      <c r="AT12" s="17"/>
      <c r="AU12" s="17"/>
      <c r="AV12" s="17" t="s">
        <v>586</v>
      </c>
      <c r="AW12" s="17"/>
      <c r="AX12" s="17"/>
      <c r="AY12" s="17" t="s">
        <v>587</v>
      </c>
      <c r="AZ12" s="17"/>
      <c r="BA12" s="17"/>
      <c r="BB12" s="17" t="s">
        <v>588</v>
      </c>
      <c r="BC12" s="17"/>
      <c r="BD12" s="17"/>
      <c r="BE12" s="17" t="s">
        <v>589</v>
      </c>
      <c r="BF12" s="17"/>
      <c r="BG12" s="17"/>
      <c r="BH12" s="17" t="s">
        <v>590</v>
      </c>
      <c r="BI12" s="17"/>
      <c r="BJ12" s="17"/>
      <c r="BK12" s="17" t="s">
        <v>591</v>
      </c>
      <c r="BL12" s="17"/>
      <c r="BM12" s="17"/>
      <c r="BN12" s="17" t="s">
        <v>592</v>
      </c>
      <c r="BO12" s="17"/>
      <c r="BP12" s="17"/>
      <c r="BQ12" s="17" t="s">
        <v>593</v>
      </c>
      <c r="BR12" s="17"/>
      <c r="BS12" s="17"/>
      <c r="BT12" s="17" t="s">
        <v>594</v>
      </c>
      <c r="BU12" s="17"/>
      <c r="BV12" s="17"/>
      <c r="BW12" s="17" t="s">
        <v>595</v>
      </c>
      <c r="BX12" s="17"/>
      <c r="BY12" s="17"/>
      <c r="BZ12" s="17" t="s">
        <v>596</v>
      </c>
      <c r="CA12" s="17"/>
      <c r="CB12" s="17"/>
      <c r="CC12" s="17" t="s">
        <v>597</v>
      </c>
      <c r="CD12" s="17"/>
      <c r="CE12" s="17"/>
      <c r="CF12" s="17" t="s">
        <v>598</v>
      </c>
      <c r="CG12" s="17"/>
      <c r="CH12" s="17"/>
      <c r="CI12" s="17" t="s">
        <v>599</v>
      </c>
      <c r="CJ12" s="17"/>
      <c r="CK12" s="17"/>
      <c r="CL12" s="17" t="s">
        <v>600</v>
      </c>
      <c r="CM12" s="17"/>
      <c r="CN12" s="17"/>
      <c r="CO12" s="17" t="s">
        <v>601</v>
      </c>
      <c r="CP12" s="17"/>
      <c r="CQ12" s="17"/>
      <c r="CR12" s="17" t="s">
        <v>602</v>
      </c>
      <c r="CS12" s="17"/>
      <c r="CT12" s="17"/>
      <c r="CU12" s="17" t="s">
        <v>603</v>
      </c>
      <c r="CV12" s="17"/>
      <c r="CW12" s="17"/>
      <c r="CX12" s="17" t="s">
        <v>604</v>
      </c>
      <c r="CY12" s="17"/>
      <c r="CZ12" s="17"/>
      <c r="DA12" s="17" t="s">
        <v>605</v>
      </c>
      <c r="DB12" s="17"/>
      <c r="DC12" s="17"/>
      <c r="DD12" s="17" t="s">
        <v>606</v>
      </c>
      <c r="DE12" s="17"/>
      <c r="DF12" s="17"/>
      <c r="DG12" s="17" t="s">
        <v>607</v>
      </c>
      <c r="DH12" s="17"/>
      <c r="DI12" s="17"/>
      <c r="DJ12" s="17" t="s">
        <v>608</v>
      </c>
      <c r="DK12" s="17"/>
      <c r="DL12" s="17"/>
      <c r="DM12" s="17" t="s">
        <v>609</v>
      </c>
      <c r="DN12" s="17"/>
      <c r="DO12" s="17"/>
      <c r="DP12" s="17" t="s">
        <v>610</v>
      </c>
      <c r="DQ12" s="17"/>
      <c r="DR12" s="17"/>
      <c r="DS12" s="17" t="s">
        <v>611</v>
      </c>
      <c r="DT12" s="17"/>
      <c r="DU12" s="17"/>
      <c r="DV12" s="17" t="s">
        <v>612</v>
      </c>
      <c r="DW12" s="17"/>
      <c r="DX12" s="17"/>
      <c r="DY12" s="17" t="s">
        <v>613</v>
      </c>
      <c r="DZ12" s="17"/>
      <c r="EA12" s="17"/>
      <c r="EB12" s="17" t="s">
        <v>614</v>
      </c>
      <c r="EC12" s="17"/>
      <c r="ED12" s="17"/>
      <c r="EE12" s="17" t="s">
        <v>615</v>
      </c>
      <c r="EF12" s="17"/>
      <c r="EG12" s="17"/>
      <c r="EH12" s="17" t="s">
        <v>616</v>
      </c>
      <c r="EI12" s="17"/>
      <c r="EJ12" s="17"/>
      <c r="EK12" s="17" t="s">
        <v>617</v>
      </c>
      <c r="EL12" s="17"/>
      <c r="EM12" s="17"/>
      <c r="EN12" s="17" t="s">
        <v>618</v>
      </c>
      <c r="EO12" s="17"/>
      <c r="EP12" s="17"/>
      <c r="EQ12" s="17" t="s">
        <v>619</v>
      </c>
      <c r="ER12" s="17"/>
      <c r="ES12" s="17"/>
      <c r="ET12" s="17" t="s">
        <v>620</v>
      </c>
      <c r="EU12" s="17"/>
      <c r="EV12" s="17"/>
      <c r="EW12" s="17" t="s">
        <v>621</v>
      </c>
      <c r="EX12" s="17"/>
      <c r="EY12" s="17"/>
      <c r="EZ12" s="17" t="s">
        <v>622</v>
      </c>
      <c r="FA12" s="17"/>
      <c r="FB12" s="17"/>
      <c r="FC12" s="17" t="s">
        <v>623</v>
      </c>
      <c r="FD12" s="17"/>
      <c r="FE12" s="17"/>
      <c r="FF12" s="17" t="s">
        <v>624</v>
      </c>
      <c r="FG12" s="17"/>
      <c r="FH12" s="17"/>
      <c r="FI12" s="17" t="s">
        <v>625</v>
      </c>
      <c r="FJ12" s="17"/>
      <c r="FK12" s="17"/>
      <c r="FL12" s="17" t="s">
        <v>626</v>
      </c>
      <c r="FM12" s="17"/>
      <c r="FN12" s="17"/>
      <c r="FO12" s="17" t="s">
        <v>627</v>
      </c>
      <c r="FP12" s="17"/>
      <c r="FQ12" s="17"/>
      <c r="FR12" s="17" t="s">
        <v>628</v>
      </c>
      <c r="FS12" s="17"/>
      <c r="FT12" s="17"/>
      <c r="FU12" s="17" t="s">
        <v>629</v>
      </c>
      <c r="FV12" s="17"/>
      <c r="FW12" s="17"/>
      <c r="FX12" s="17" t="s">
        <v>630</v>
      </c>
      <c r="FY12" s="17"/>
      <c r="FZ12" s="17"/>
      <c r="GA12" s="17" t="s">
        <v>631</v>
      </c>
      <c r="GB12" s="17"/>
      <c r="GC12" s="17"/>
      <c r="GD12" s="17" t="s">
        <v>632</v>
      </c>
      <c r="GE12" s="17"/>
      <c r="GF12" s="17"/>
      <c r="GG12" s="17" t="s">
        <v>633</v>
      </c>
      <c r="GH12" s="17"/>
      <c r="GI12" s="17"/>
      <c r="GJ12" s="17" t="s">
        <v>634</v>
      </c>
      <c r="GK12" s="17"/>
      <c r="GL12" s="17"/>
      <c r="GM12" s="17" t="s">
        <v>635</v>
      </c>
      <c r="GN12" s="17"/>
      <c r="GO12" s="17"/>
      <c r="GP12" s="17" t="s">
        <v>636</v>
      </c>
      <c r="GQ12" s="17"/>
      <c r="GR12" s="17"/>
    </row>
    <row r="13" customFormat="false" ht="93.75" hidden="false" customHeight="true" outlineLevel="0" collapsed="false">
      <c r="A13" s="8"/>
      <c r="B13" s="8"/>
      <c r="C13" s="18" t="s">
        <v>637</v>
      </c>
      <c r="D13" s="18" t="s">
        <v>638</v>
      </c>
      <c r="E13" s="18" t="s">
        <v>639</v>
      </c>
      <c r="F13" s="18" t="s">
        <v>640</v>
      </c>
      <c r="G13" s="18" t="s">
        <v>641</v>
      </c>
      <c r="H13" s="18" t="s">
        <v>642</v>
      </c>
      <c r="I13" s="18" t="s">
        <v>643</v>
      </c>
      <c r="J13" s="18" t="s">
        <v>644</v>
      </c>
      <c r="K13" s="18" t="s">
        <v>645</v>
      </c>
      <c r="L13" s="18" t="s">
        <v>646</v>
      </c>
      <c r="M13" s="18" t="s">
        <v>647</v>
      </c>
      <c r="N13" s="18" t="s">
        <v>648</v>
      </c>
      <c r="O13" s="18" t="s">
        <v>649</v>
      </c>
      <c r="P13" s="18" t="s">
        <v>649</v>
      </c>
      <c r="Q13" s="18" t="s">
        <v>650</v>
      </c>
      <c r="R13" s="18" t="s">
        <v>651</v>
      </c>
      <c r="S13" s="18" t="s">
        <v>652</v>
      </c>
      <c r="T13" s="18" t="s">
        <v>653</v>
      </c>
      <c r="U13" s="18" t="s">
        <v>654</v>
      </c>
      <c r="V13" s="18" t="s">
        <v>655</v>
      </c>
      <c r="W13" s="18" t="s">
        <v>656</v>
      </c>
      <c r="X13" s="18" t="s">
        <v>657</v>
      </c>
      <c r="Y13" s="18" t="s">
        <v>427</v>
      </c>
      <c r="Z13" s="18" t="s">
        <v>658</v>
      </c>
      <c r="AA13" s="18" t="s">
        <v>659</v>
      </c>
      <c r="AB13" s="18" t="s">
        <v>660</v>
      </c>
      <c r="AC13" s="18" t="s">
        <v>661</v>
      </c>
      <c r="AD13" s="18" t="s">
        <v>662</v>
      </c>
      <c r="AE13" s="18" t="s">
        <v>663</v>
      </c>
      <c r="AF13" s="18" t="s">
        <v>664</v>
      </c>
      <c r="AG13" s="18" t="s">
        <v>665</v>
      </c>
      <c r="AH13" s="18" t="s">
        <v>666</v>
      </c>
      <c r="AI13" s="18" t="s">
        <v>667</v>
      </c>
      <c r="AJ13" s="18" t="s">
        <v>134</v>
      </c>
      <c r="AK13" s="18" t="s">
        <v>668</v>
      </c>
      <c r="AL13" s="18" t="s">
        <v>669</v>
      </c>
      <c r="AM13" s="18" t="s">
        <v>670</v>
      </c>
      <c r="AN13" s="18" t="s">
        <v>671</v>
      </c>
      <c r="AO13" s="18" t="s">
        <v>672</v>
      </c>
      <c r="AP13" s="18" t="s">
        <v>673</v>
      </c>
      <c r="AQ13" s="18" t="s">
        <v>674</v>
      </c>
      <c r="AR13" s="18" t="s">
        <v>675</v>
      </c>
      <c r="AS13" s="18" t="s">
        <v>676</v>
      </c>
      <c r="AT13" s="18" t="s">
        <v>677</v>
      </c>
      <c r="AU13" s="18" t="s">
        <v>678</v>
      </c>
      <c r="AV13" s="18" t="s">
        <v>679</v>
      </c>
      <c r="AW13" s="18" t="s">
        <v>680</v>
      </c>
      <c r="AX13" s="18" t="s">
        <v>681</v>
      </c>
      <c r="AY13" s="18" t="s">
        <v>682</v>
      </c>
      <c r="AZ13" s="18" t="s">
        <v>683</v>
      </c>
      <c r="BA13" s="18" t="s">
        <v>684</v>
      </c>
      <c r="BB13" s="18" t="s">
        <v>685</v>
      </c>
      <c r="BC13" s="18" t="s">
        <v>686</v>
      </c>
      <c r="BD13" s="18" t="s">
        <v>687</v>
      </c>
      <c r="BE13" s="18" t="s">
        <v>118</v>
      </c>
      <c r="BF13" s="18" t="s">
        <v>688</v>
      </c>
      <c r="BG13" s="18" t="s">
        <v>364</v>
      </c>
      <c r="BH13" s="18" t="s">
        <v>689</v>
      </c>
      <c r="BI13" s="18" t="s">
        <v>690</v>
      </c>
      <c r="BJ13" s="18" t="s">
        <v>691</v>
      </c>
      <c r="BK13" s="18" t="s">
        <v>692</v>
      </c>
      <c r="BL13" s="18" t="s">
        <v>693</v>
      </c>
      <c r="BM13" s="18" t="s">
        <v>694</v>
      </c>
      <c r="BN13" s="18" t="s">
        <v>695</v>
      </c>
      <c r="BO13" s="18" t="s">
        <v>696</v>
      </c>
      <c r="BP13" s="18" t="s">
        <v>697</v>
      </c>
      <c r="BQ13" s="18" t="s">
        <v>123</v>
      </c>
      <c r="BR13" s="18" t="s">
        <v>698</v>
      </c>
      <c r="BS13" s="18" t="s">
        <v>699</v>
      </c>
      <c r="BT13" s="18" t="s">
        <v>700</v>
      </c>
      <c r="BU13" s="18" t="s">
        <v>701</v>
      </c>
      <c r="BV13" s="18" t="s">
        <v>702</v>
      </c>
      <c r="BW13" s="18" t="s">
        <v>703</v>
      </c>
      <c r="BX13" s="18" t="s">
        <v>704</v>
      </c>
      <c r="BY13" s="18" t="s">
        <v>705</v>
      </c>
      <c r="BZ13" s="18" t="s">
        <v>142</v>
      </c>
      <c r="CA13" s="18" t="s">
        <v>143</v>
      </c>
      <c r="CB13" s="18" t="s">
        <v>706</v>
      </c>
      <c r="CC13" s="18" t="s">
        <v>707</v>
      </c>
      <c r="CD13" s="18" t="s">
        <v>708</v>
      </c>
      <c r="CE13" s="18" t="s">
        <v>709</v>
      </c>
      <c r="CF13" s="18" t="s">
        <v>710</v>
      </c>
      <c r="CG13" s="18" t="s">
        <v>711</v>
      </c>
      <c r="CH13" s="18" t="s">
        <v>712</v>
      </c>
      <c r="CI13" s="18" t="s">
        <v>713</v>
      </c>
      <c r="CJ13" s="18" t="s">
        <v>714</v>
      </c>
      <c r="CK13" s="18" t="s">
        <v>715</v>
      </c>
      <c r="CL13" s="18" t="s">
        <v>716</v>
      </c>
      <c r="CM13" s="18" t="s">
        <v>717</v>
      </c>
      <c r="CN13" s="18" t="s">
        <v>718</v>
      </c>
      <c r="CO13" s="18" t="s">
        <v>719</v>
      </c>
      <c r="CP13" s="18" t="s">
        <v>720</v>
      </c>
      <c r="CQ13" s="18" t="s">
        <v>721</v>
      </c>
      <c r="CR13" s="18" t="s">
        <v>153</v>
      </c>
      <c r="CS13" s="18" t="s">
        <v>722</v>
      </c>
      <c r="CT13" s="18" t="s">
        <v>155</v>
      </c>
      <c r="CU13" s="18" t="s">
        <v>723</v>
      </c>
      <c r="CV13" s="18" t="s">
        <v>724</v>
      </c>
      <c r="CW13" s="18" t="s">
        <v>725</v>
      </c>
      <c r="CX13" s="18" t="s">
        <v>726</v>
      </c>
      <c r="CY13" s="18" t="s">
        <v>727</v>
      </c>
      <c r="CZ13" s="18" t="s">
        <v>728</v>
      </c>
      <c r="DA13" s="18" t="s">
        <v>729</v>
      </c>
      <c r="DB13" s="18" t="s">
        <v>730</v>
      </c>
      <c r="DC13" s="18" t="s">
        <v>731</v>
      </c>
      <c r="DD13" s="18" t="s">
        <v>732</v>
      </c>
      <c r="DE13" s="18" t="s">
        <v>733</v>
      </c>
      <c r="DF13" s="18" t="s">
        <v>734</v>
      </c>
      <c r="DG13" s="18" t="s">
        <v>735</v>
      </c>
      <c r="DH13" s="18" t="s">
        <v>736</v>
      </c>
      <c r="DI13" s="18" t="s">
        <v>737</v>
      </c>
      <c r="DJ13" s="18" t="s">
        <v>738</v>
      </c>
      <c r="DK13" s="18" t="s">
        <v>739</v>
      </c>
      <c r="DL13" s="18" t="s">
        <v>740</v>
      </c>
      <c r="DM13" s="18" t="s">
        <v>741</v>
      </c>
      <c r="DN13" s="18" t="s">
        <v>742</v>
      </c>
      <c r="DO13" s="18" t="s">
        <v>743</v>
      </c>
      <c r="DP13" s="18" t="s">
        <v>744</v>
      </c>
      <c r="DQ13" s="18" t="s">
        <v>745</v>
      </c>
      <c r="DR13" s="18" t="s">
        <v>746</v>
      </c>
      <c r="DS13" s="18" t="s">
        <v>747</v>
      </c>
      <c r="DT13" s="18" t="s">
        <v>748</v>
      </c>
      <c r="DU13" s="18" t="s">
        <v>749</v>
      </c>
      <c r="DV13" s="18" t="s">
        <v>750</v>
      </c>
      <c r="DW13" s="18" t="s">
        <v>751</v>
      </c>
      <c r="DX13" s="18" t="s">
        <v>752</v>
      </c>
      <c r="DY13" s="18" t="s">
        <v>753</v>
      </c>
      <c r="DZ13" s="18" t="s">
        <v>754</v>
      </c>
      <c r="EA13" s="18" t="s">
        <v>755</v>
      </c>
      <c r="EB13" s="18" t="s">
        <v>756</v>
      </c>
      <c r="EC13" s="18" t="s">
        <v>757</v>
      </c>
      <c r="ED13" s="18" t="s">
        <v>758</v>
      </c>
      <c r="EE13" s="18" t="s">
        <v>446</v>
      </c>
      <c r="EF13" s="18" t="s">
        <v>759</v>
      </c>
      <c r="EG13" s="18" t="s">
        <v>760</v>
      </c>
      <c r="EH13" s="18" t="s">
        <v>761</v>
      </c>
      <c r="EI13" s="18" t="s">
        <v>762</v>
      </c>
      <c r="EJ13" s="18" t="s">
        <v>763</v>
      </c>
      <c r="EK13" s="18" t="s">
        <v>764</v>
      </c>
      <c r="EL13" s="18" t="s">
        <v>765</v>
      </c>
      <c r="EM13" s="18" t="s">
        <v>766</v>
      </c>
      <c r="EN13" s="18" t="s">
        <v>767</v>
      </c>
      <c r="EO13" s="18" t="s">
        <v>768</v>
      </c>
      <c r="EP13" s="18" t="s">
        <v>769</v>
      </c>
      <c r="EQ13" s="18" t="s">
        <v>770</v>
      </c>
      <c r="ER13" s="18" t="s">
        <v>771</v>
      </c>
      <c r="ES13" s="18" t="s">
        <v>772</v>
      </c>
      <c r="ET13" s="18" t="s">
        <v>773</v>
      </c>
      <c r="EU13" s="18" t="s">
        <v>774</v>
      </c>
      <c r="EV13" s="18" t="s">
        <v>775</v>
      </c>
      <c r="EW13" s="18" t="s">
        <v>776</v>
      </c>
      <c r="EX13" s="18" t="s">
        <v>777</v>
      </c>
      <c r="EY13" s="18" t="s">
        <v>778</v>
      </c>
      <c r="EZ13" s="18" t="s">
        <v>673</v>
      </c>
      <c r="FA13" s="18" t="s">
        <v>188</v>
      </c>
      <c r="FB13" s="18" t="s">
        <v>675</v>
      </c>
      <c r="FC13" s="18" t="s">
        <v>779</v>
      </c>
      <c r="FD13" s="18" t="s">
        <v>780</v>
      </c>
      <c r="FE13" s="18" t="s">
        <v>781</v>
      </c>
      <c r="FF13" s="18" t="s">
        <v>782</v>
      </c>
      <c r="FG13" s="18" t="s">
        <v>783</v>
      </c>
      <c r="FH13" s="18" t="s">
        <v>784</v>
      </c>
      <c r="FI13" s="18" t="s">
        <v>785</v>
      </c>
      <c r="FJ13" s="18" t="s">
        <v>786</v>
      </c>
      <c r="FK13" s="18" t="s">
        <v>787</v>
      </c>
      <c r="FL13" s="18" t="s">
        <v>788</v>
      </c>
      <c r="FM13" s="18" t="s">
        <v>789</v>
      </c>
      <c r="FN13" s="18" t="s">
        <v>790</v>
      </c>
      <c r="FO13" s="18" t="s">
        <v>791</v>
      </c>
      <c r="FP13" s="18" t="s">
        <v>792</v>
      </c>
      <c r="FQ13" s="18" t="s">
        <v>793</v>
      </c>
      <c r="FR13" s="18"/>
      <c r="FS13" s="18" t="s">
        <v>794</v>
      </c>
      <c r="FT13" s="18" t="s">
        <v>795</v>
      </c>
      <c r="FU13" s="18" t="s">
        <v>796</v>
      </c>
      <c r="FV13" s="18" t="s">
        <v>410</v>
      </c>
      <c r="FW13" s="18" t="s">
        <v>797</v>
      </c>
      <c r="FX13" s="18" t="s">
        <v>798</v>
      </c>
      <c r="FY13" s="18" t="s">
        <v>799</v>
      </c>
      <c r="FZ13" s="18" t="s">
        <v>800</v>
      </c>
      <c r="GA13" s="18" t="s">
        <v>801</v>
      </c>
      <c r="GB13" s="18" t="s">
        <v>802</v>
      </c>
      <c r="GC13" s="18" t="s">
        <v>803</v>
      </c>
      <c r="GD13" s="18" t="s">
        <v>804</v>
      </c>
      <c r="GE13" s="18" t="s">
        <v>805</v>
      </c>
      <c r="GF13" s="18" t="s">
        <v>806</v>
      </c>
      <c r="GG13" s="18" t="s">
        <v>807</v>
      </c>
      <c r="GH13" s="18" t="s">
        <v>808</v>
      </c>
      <c r="GI13" s="18" t="s">
        <v>809</v>
      </c>
      <c r="GJ13" s="18" t="s">
        <v>810</v>
      </c>
      <c r="GK13" s="18" t="s">
        <v>811</v>
      </c>
      <c r="GL13" s="18" t="s">
        <v>812</v>
      </c>
      <c r="GM13" s="18" t="s">
        <v>813</v>
      </c>
      <c r="GN13" s="18" t="s">
        <v>814</v>
      </c>
      <c r="GO13" s="18" t="s">
        <v>815</v>
      </c>
      <c r="GP13" s="18" t="s">
        <v>816</v>
      </c>
      <c r="GQ13" s="18" t="s">
        <v>817</v>
      </c>
      <c r="GR13" s="18" t="s">
        <v>818</v>
      </c>
    </row>
    <row r="14" customFormat="false" ht="15" hidden="false" customHeight="false" outlineLevel="0" collapsed="false">
      <c r="A14" s="19" t="n">
        <v>1</v>
      </c>
      <c r="B14" s="20" t="s">
        <v>819</v>
      </c>
      <c r="C14" s="16"/>
      <c r="D14" s="16" t="n">
        <v>1</v>
      </c>
      <c r="E14" s="16"/>
      <c r="F14" s="16" t="n">
        <v>1</v>
      </c>
      <c r="G14" s="16"/>
      <c r="H14" s="16"/>
      <c r="I14" s="16"/>
      <c r="J14" s="16" t="n">
        <v>1</v>
      </c>
      <c r="K14" s="16"/>
      <c r="L14" s="16"/>
      <c r="M14" s="16" t="n">
        <v>1</v>
      </c>
      <c r="N14" s="16"/>
      <c r="O14" s="16" t="n">
        <v>1</v>
      </c>
      <c r="P14" s="16"/>
      <c r="Q14" s="16"/>
      <c r="R14" s="16"/>
      <c r="S14" s="16" t="n">
        <v>1</v>
      </c>
      <c r="T14" s="16"/>
      <c r="U14" s="16" t="n">
        <v>1</v>
      </c>
      <c r="V14" s="16"/>
      <c r="W14" s="16"/>
      <c r="X14" s="16"/>
      <c r="Y14" s="16" t="n">
        <v>1</v>
      </c>
      <c r="Z14" s="16"/>
      <c r="AA14" s="16" t="n">
        <v>1</v>
      </c>
      <c r="AB14" s="16"/>
      <c r="AC14" s="16"/>
      <c r="AD14" s="16" t="n">
        <v>1</v>
      </c>
      <c r="AE14" s="16"/>
      <c r="AF14" s="16"/>
      <c r="AG14" s="16"/>
      <c r="AH14" s="16" t="n">
        <v>1</v>
      </c>
      <c r="AI14" s="16"/>
      <c r="AJ14" s="16" t="n">
        <v>1</v>
      </c>
      <c r="AK14" s="16"/>
      <c r="AL14" s="16"/>
      <c r="AM14" s="16"/>
      <c r="AN14" s="16" t="n">
        <v>1</v>
      </c>
      <c r="AO14" s="16"/>
      <c r="AP14" s="16"/>
      <c r="AQ14" s="16" t="n">
        <v>1</v>
      </c>
      <c r="AR14" s="16"/>
      <c r="AS14" s="16" t="n">
        <v>1</v>
      </c>
      <c r="AT14" s="16"/>
      <c r="AU14" s="16"/>
      <c r="AV14" s="16"/>
      <c r="AW14" s="16" t="n">
        <v>1</v>
      </c>
      <c r="AX14" s="16"/>
      <c r="AY14" s="16" t="n">
        <v>1</v>
      </c>
      <c r="AZ14" s="16"/>
      <c r="BA14" s="16"/>
      <c r="BB14" s="16"/>
      <c r="BC14" s="16" t="n">
        <v>1</v>
      </c>
      <c r="BD14" s="16"/>
      <c r="BE14" s="16"/>
      <c r="BF14" s="16"/>
      <c r="BG14" s="16" t="n">
        <v>1</v>
      </c>
      <c r="BH14" s="16" t="n">
        <v>1</v>
      </c>
      <c r="BI14" s="16"/>
      <c r="BJ14" s="16"/>
      <c r="BK14" s="16"/>
      <c r="BL14" s="16" t="n">
        <v>1</v>
      </c>
      <c r="BM14" s="16"/>
      <c r="BN14" s="16" t="n">
        <v>1</v>
      </c>
      <c r="BO14" s="16"/>
      <c r="BP14" s="16"/>
      <c r="BQ14" s="16"/>
      <c r="BR14" s="16" t="n">
        <v>1</v>
      </c>
      <c r="BS14" s="16"/>
      <c r="BT14" s="16"/>
      <c r="BU14" s="16"/>
      <c r="BV14" s="16" t="n">
        <v>1</v>
      </c>
      <c r="BW14" s="16" t="n">
        <v>1</v>
      </c>
      <c r="BX14" s="16"/>
      <c r="BY14" s="16"/>
      <c r="BZ14" s="16"/>
      <c r="CA14" s="16" t="n">
        <v>1</v>
      </c>
      <c r="CB14" s="16"/>
      <c r="CC14" s="16" t="n">
        <v>1</v>
      </c>
      <c r="CD14" s="16"/>
      <c r="CE14" s="16"/>
      <c r="CF14" s="16"/>
      <c r="CG14" s="16" t="n">
        <v>1</v>
      </c>
      <c r="CH14" s="16"/>
      <c r="CI14" s="16"/>
      <c r="CJ14" s="16" t="n">
        <v>1</v>
      </c>
      <c r="CK14" s="16"/>
      <c r="CL14" s="16" t="n">
        <v>1</v>
      </c>
      <c r="CM14" s="16"/>
      <c r="CN14" s="16"/>
      <c r="CO14" s="16"/>
      <c r="CP14" s="16" t="n">
        <v>1</v>
      </c>
      <c r="CQ14" s="16"/>
      <c r="CR14" s="16" t="n">
        <v>1</v>
      </c>
      <c r="CS14" s="16"/>
      <c r="CT14" s="16"/>
      <c r="CU14" s="16"/>
      <c r="CV14" s="16" t="n">
        <v>1</v>
      </c>
      <c r="CW14" s="16"/>
      <c r="CX14" s="16"/>
      <c r="CY14" s="16"/>
      <c r="CZ14" s="16" t="n">
        <v>1</v>
      </c>
      <c r="DA14" s="16" t="n">
        <v>1</v>
      </c>
      <c r="DB14" s="16"/>
      <c r="DC14" s="16"/>
      <c r="DD14" s="16"/>
      <c r="DE14" s="16" t="n">
        <v>1</v>
      </c>
      <c r="DF14" s="16"/>
      <c r="DG14" s="16" t="n">
        <v>1</v>
      </c>
      <c r="DH14" s="16"/>
      <c r="DI14" s="16"/>
      <c r="DJ14" s="16"/>
      <c r="DK14" s="16" t="n">
        <v>1</v>
      </c>
      <c r="DL14" s="16"/>
      <c r="DM14" s="16"/>
      <c r="DN14" s="16"/>
      <c r="DO14" s="16" t="n">
        <v>1</v>
      </c>
      <c r="DP14" s="16" t="n">
        <v>1</v>
      </c>
      <c r="DQ14" s="16"/>
      <c r="DR14" s="16"/>
      <c r="DS14" s="16"/>
      <c r="DT14" s="16" t="n">
        <v>1</v>
      </c>
      <c r="DU14" s="16"/>
      <c r="DV14" s="16" t="n">
        <v>1</v>
      </c>
      <c r="DW14" s="16"/>
      <c r="DX14" s="16"/>
      <c r="DY14" s="16"/>
      <c r="DZ14" s="16" t="n">
        <v>1</v>
      </c>
      <c r="EA14" s="16"/>
      <c r="EB14" s="16"/>
      <c r="EC14" s="16"/>
      <c r="ED14" s="16" t="n">
        <v>1</v>
      </c>
      <c r="EE14" s="16" t="n">
        <v>1</v>
      </c>
      <c r="EF14" s="16"/>
      <c r="EG14" s="16"/>
      <c r="EH14" s="16"/>
      <c r="EI14" s="16" t="n">
        <v>1</v>
      </c>
      <c r="EJ14" s="16"/>
      <c r="EK14" s="16" t="n">
        <v>1</v>
      </c>
      <c r="EL14" s="16"/>
      <c r="EM14" s="16"/>
      <c r="EN14" s="16"/>
      <c r="EO14" s="16" t="n">
        <v>1</v>
      </c>
      <c r="EP14" s="16"/>
      <c r="EQ14" s="16"/>
      <c r="ER14" s="16"/>
      <c r="ES14" s="16" t="n">
        <v>1</v>
      </c>
      <c r="ET14" s="16" t="n">
        <v>1</v>
      </c>
      <c r="EU14" s="16"/>
      <c r="EV14" s="16"/>
      <c r="EW14" s="16"/>
      <c r="EX14" s="16" t="n">
        <v>1</v>
      </c>
      <c r="EY14" s="16"/>
      <c r="EZ14" s="16" t="n">
        <v>1</v>
      </c>
      <c r="FA14" s="16"/>
      <c r="FB14" s="16"/>
      <c r="FC14" s="16"/>
      <c r="FD14" s="16" t="n">
        <v>1</v>
      </c>
      <c r="FE14" s="16"/>
      <c r="FF14" s="16"/>
      <c r="FG14" s="16" t="n">
        <v>1</v>
      </c>
      <c r="FH14" s="16"/>
      <c r="FI14" s="16" t="n">
        <v>1</v>
      </c>
      <c r="FJ14" s="16"/>
      <c r="FK14" s="16"/>
      <c r="FL14" s="16"/>
      <c r="FM14" s="16" t="n">
        <v>1</v>
      </c>
      <c r="FN14" s="16"/>
      <c r="FO14" s="16" t="n">
        <v>1</v>
      </c>
      <c r="FP14" s="16"/>
      <c r="FQ14" s="16"/>
      <c r="FR14" s="16"/>
      <c r="FS14" s="16" t="n">
        <v>1</v>
      </c>
      <c r="FT14" s="16"/>
      <c r="FU14" s="16"/>
      <c r="FV14" s="16"/>
      <c r="FW14" s="16" t="n">
        <v>1</v>
      </c>
      <c r="FX14" s="16" t="n">
        <v>1</v>
      </c>
      <c r="FY14" s="16"/>
      <c r="FZ14" s="16"/>
      <c r="GA14" s="16"/>
      <c r="GB14" s="16" t="n">
        <v>1</v>
      </c>
      <c r="GC14" s="16"/>
      <c r="GD14" s="16" t="n">
        <v>1</v>
      </c>
      <c r="GE14" s="16"/>
      <c r="GF14" s="16"/>
      <c r="GG14" s="16"/>
      <c r="GH14" s="16" t="n">
        <v>1</v>
      </c>
      <c r="GI14" s="16"/>
      <c r="GJ14" s="16"/>
      <c r="GK14" s="16"/>
      <c r="GL14" s="16" t="n">
        <v>1</v>
      </c>
      <c r="GM14" s="16" t="n">
        <v>1</v>
      </c>
      <c r="GN14" s="16"/>
      <c r="GO14" s="16"/>
      <c r="GP14" s="16"/>
      <c r="GQ14" s="16" t="n">
        <v>1</v>
      </c>
      <c r="GR14" s="16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customFormat="false" ht="15" hidden="false" customHeight="false" outlineLevel="0" collapsed="false">
      <c r="A15" s="19" t="n">
        <v>2</v>
      </c>
      <c r="B15" s="20" t="s">
        <v>820</v>
      </c>
      <c r="C15" s="16"/>
      <c r="D15" s="16" t="n">
        <v>1</v>
      </c>
      <c r="E15" s="16"/>
      <c r="F15" s="16"/>
      <c r="G15" s="16" t="n">
        <v>1</v>
      </c>
      <c r="H15" s="16"/>
      <c r="I15" s="16"/>
      <c r="J15" s="16" t="n">
        <v>1</v>
      </c>
      <c r="K15" s="16"/>
      <c r="L15" s="16"/>
      <c r="M15" s="16" t="n">
        <v>1</v>
      </c>
      <c r="N15" s="16"/>
      <c r="O15" s="16" t="n">
        <v>1</v>
      </c>
      <c r="P15" s="16"/>
      <c r="Q15" s="16"/>
      <c r="R15" s="16"/>
      <c r="S15" s="16" t="n">
        <v>1</v>
      </c>
      <c r="T15" s="16"/>
      <c r="U15" s="16"/>
      <c r="V15" s="16" t="n">
        <v>1</v>
      </c>
      <c r="W15" s="16"/>
      <c r="X15" s="16"/>
      <c r="Y15" s="16" t="n">
        <v>1</v>
      </c>
      <c r="Z15" s="16"/>
      <c r="AA15" s="16"/>
      <c r="AB15" s="16" t="n">
        <v>1</v>
      </c>
      <c r="AC15" s="16"/>
      <c r="AD15" s="16"/>
      <c r="AE15" s="16" t="n">
        <v>1</v>
      </c>
      <c r="AF15" s="16"/>
      <c r="AG15" s="16"/>
      <c r="AH15" s="16" t="n">
        <v>1</v>
      </c>
      <c r="AI15" s="16"/>
      <c r="AJ15" s="16"/>
      <c r="AK15" s="16" t="n">
        <v>1</v>
      </c>
      <c r="AL15" s="16"/>
      <c r="AM15" s="16" t="n">
        <v>1</v>
      </c>
      <c r="AN15" s="16"/>
      <c r="AO15" s="16"/>
      <c r="AP15" s="16" t="n">
        <v>1</v>
      </c>
      <c r="AQ15" s="16"/>
      <c r="AR15" s="16"/>
      <c r="AS15" s="16"/>
      <c r="AT15" s="16" t="n">
        <v>1</v>
      </c>
      <c r="AU15" s="16"/>
      <c r="AV15" s="16"/>
      <c r="AW15" s="16" t="n">
        <v>1</v>
      </c>
      <c r="AX15" s="16"/>
      <c r="AY15" s="16"/>
      <c r="AZ15" s="16" t="n">
        <v>1</v>
      </c>
      <c r="BA15" s="16"/>
      <c r="BB15" s="16" t="n">
        <v>1</v>
      </c>
      <c r="BC15" s="16"/>
      <c r="BD15" s="16"/>
      <c r="BE15" s="16"/>
      <c r="BF15" s="16" t="n">
        <v>1</v>
      </c>
      <c r="BG15" s="16"/>
      <c r="BH15" s="16"/>
      <c r="BI15" s="16" t="n">
        <v>1</v>
      </c>
      <c r="BJ15" s="16"/>
      <c r="BK15" s="16"/>
      <c r="BL15" s="16" t="n">
        <v>1</v>
      </c>
      <c r="BM15" s="16"/>
      <c r="BN15" s="16"/>
      <c r="BO15" s="16" t="n">
        <v>1</v>
      </c>
      <c r="BP15" s="16"/>
      <c r="BQ15" s="16" t="n">
        <v>1</v>
      </c>
      <c r="BR15" s="16"/>
      <c r="BS15" s="16"/>
      <c r="BT15" s="16"/>
      <c r="BU15" s="16" t="n">
        <v>1</v>
      </c>
      <c r="BV15" s="16"/>
      <c r="BW15" s="16"/>
      <c r="BX15" s="16" t="n">
        <v>1</v>
      </c>
      <c r="BY15" s="16"/>
      <c r="BZ15" s="16"/>
      <c r="CA15" s="16" t="n">
        <v>1</v>
      </c>
      <c r="CB15" s="16"/>
      <c r="CC15" s="16"/>
      <c r="CD15" s="16" t="n">
        <v>1</v>
      </c>
      <c r="CE15" s="16"/>
      <c r="CF15" s="16" t="n">
        <v>1</v>
      </c>
      <c r="CG15" s="16"/>
      <c r="CH15" s="16"/>
      <c r="CI15" s="16"/>
      <c r="CJ15" s="16" t="n">
        <v>1</v>
      </c>
      <c r="CK15" s="16"/>
      <c r="CL15" s="16"/>
      <c r="CM15" s="16" t="n">
        <v>1</v>
      </c>
      <c r="CN15" s="16"/>
      <c r="CO15" s="16"/>
      <c r="CP15" s="16" t="n">
        <v>1</v>
      </c>
      <c r="CQ15" s="16"/>
      <c r="CR15" s="16"/>
      <c r="CS15" s="16" t="n">
        <v>1</v>
      </c>
      <c r="CT15" s="16"/>
      <c r="CU15" s="16"/>
      <c r="CV15" s="16" t="n">
        <v>1</v>
      </c>
      <c r="CW15" s="16"/>
      <c r="CX15" s="16"/>
      <c r="CY15" s="16" t="n">
        <v>1</v>
      </c>
      <c r="CZ15" s="16"/>
      <c r="DA15" s="16"/>
      <c r="DB15" s="16" t="n">
        <v>1</v>
      </c>
      <c r="DC15" s="16"/>
      <c r="DD15" s="16"/>
      <c r="DE15" s="16" t="n">
        <v>1</v>
      </c>
      <c r="DF15" s="16"/>
      <c r="DG15" s="16"/>
      <c r="DH15" s="16" t="n">
        <v>1</v>
      </c>
      <c r="DI15" s="16"/>
      <c r="DJ15" s="16"/>
      <c r="DK15" s="16" t="n">
        <v>1</v>
      </c>
      <c r="DL15" s="16"/>
      <c r="DM15" s="16"/>
      <c r="DN15" s="16" t="n">
        <v>1</v>
      </c>
      <c r="DO15" s="16"/>
      <c r="DP15" s="16"/>
      <c r="DQ15" s="16" t="n">
        <v>1</v>
      </c>
      <c r="DR15" s="16"/>
      <c r="DS15" s="16" t="n">
        <v>1</v>
      </c>
      <c r="DT15" s="16"/>
      <c r="DU15" s="16"/>
      <c r="DV15" s="16" t="n">
        <v>1</v>
      </c>
      <c r="DW15" s="16"/>
      <c r="DX15" s="16"/>
      <c r="DY15" s="16"/>
      <c r="DZ15" s="16" t="n">
        <v>1</v>
      </c>
      <c r="EA15" s="16"/>
      <c r="EB15" s="16"/>
      <c r="EC15" s="16" t="n">
        <v>1</v>
      </c>
      <c r="ED15" s="16"/>
      <c r="EE15" s="16"/>
      <c r="EF15" s="16" t="n">
        <v>1</v>
      </c>
      <c r="EG15" s="16"/>
      <c r="EH15" s="16"/>
      <c r="EI15" s="16" t="n">
        <v>1</v>
      </c>
      <c r="EJ15" s="16"/>
      <c r="EK15" s="16"/>
      <c r="EL15" s="16" t="n">
        <v>1</v>
      </c>
      <c r="EM15" s="16"/>
      <c r="EN15" s="16"/>
      <c r="EO15" s="16" t="n">
        <v>1</v>
      </c>
      <c r="EP15" s="16"/>
      <c r="EQ15" s="16"/>
      <c r="ER15" s="16" t="n">
        <v>1</v>
      </c>
      <c r="ES15" s="16"/>
      <c r="ET15" s="16"/>
      <c r="EU15" s="16" t="n">
        <v>1</v>
      </c>
      <c r="EV15" s="16"/>
      <c r="EW15" s="16"/>
      <c r="EX15" s="16" t="n">
        <v>1</v>
      </c>
      <c r="EY15" s="16"/>
      <c r="EZ15" s="16"/>
      <c r="FA15" s="16" t="n">
        <v>1</v>
      </c>
      <c r="FB15" s="16"/>
      <c r="FC15" s="16"/>
      <c r="FD15" s="16" t="n">
        <v>1</v>
      </c>
      <c r="FE15" s="16"/>
      <c r="FF15" s="16"/>
      <c r="FG15" s="16" t="n">
        <v>1</v>
      </c>
      <c r="FH15" s="16"/>
      <c r="FI15" s="16" t="n">
        <v>1</v>
      </c>
      <c r="FJ15" s="16"/>
      <c r="FK15" s="16"/>
      <c r="FL15" s="16"/>
      <c r="FM15" s="16" t="n">
        <v>1</v>
      </c>
      <c r="FN15" s="16"/>
      <c r="FO15" s="16"/>
      <c r="FP15" s="16" t="n">
        <v>1</v>
      </c>
      <c r="FQ15" s="16"/>
      <c r="FR15" s="16"/>
      <c r="FS15" s="16" t="n">
        <v>1</v>
      </c>
      <c r="FT15" s="16"/>
      <c r="FU15" s="16"/>
      <c r="FV15" s="16" t="n">
        <v>1</v>
      </c>
      <c r="FW15" s="16"/>
      <c r="FX15" s="16"/>
      <c r="FY15" s="16" t="n">
        <v>1</v>
      </c>
      <c r="FZ15" s="16"/>
      <c r="GA15" s="16"/>
      <c r="GB15" s="16" t="n">
        <v>1</v>
      </c>
      <c r="GC15" s="16"/>
      <c r="GD15" s="16"/>
      <c r="GE15" s="16" t="n">
        <v>1</v>
      </c>
      <c r="GF15" s="16"/>
      <c r="GG15" s="16"/>
      <c r="GH15" s="16" t="n">
        <v>1</v>
      </c>
      <c r="GI15" s="16"/>
      <c r="GJ15" s="16"/>
      <c r="GK15" s="16" t="n">
        <v>1</v>
      </c>
      <c r="GL15" s="16"/>
      <c r="GM15" s="16"/>
      <c r="GN15" s="16" t="n">
        <v>1</v>
      </c>
      <c r="GO15" s="16"/>
      <c r="GP15" s="16"/>
      <c r="GQ15" s="16" t="n">
        <v>1</v>
      </c>
      <c r="GR15" s="16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customFormat="false" ht="15" hidden="false" customHeight="false" outlineLevel="0" collapsed="false">
      <c r="A16" s="23" t="n">
        <v>3</v>
      </c>
      <c r="B16" s="24" t="s">
        <v>821</v>
      </c>
      <c r="C16" s="16" t="n">
        <v>1</v>
      </c>
      <c r="D16" s="16"/>
      <c r="E16" s="16"/>
      <c r="F16" s="16" t="n">
        <v>1</v>
      </c>
      <c r="G16" s="16"/>
      <c r="H16" s="16"/>
      <c r="I16" s="16" t="n">
        <v>1</v>
      </c>
      <c r="J16" s="16"/>
      <c r="K16" s="16"/>
      <c r="L16" s="16"/>
      <c r="M16" s="16" t="n">
        <v>1</v>
      </c>
      <c r="N16" s="16"/>
      <c r="O16" s="16" t="n">
        <v>1</v>
      </c>
      <c r="P16" s="16"/>
      <c r="Q16" s="16"/>
      <c r="R16" s="16"/>
      <c r="S16" s="16" t="n">
        <v>1</v>
      </c>
      <c r="T16" s="16"/>
      <c r="U16" s="16"/>
      <c r="V16" s="16" t="n">
        <v>1</v>
      </c>
      <c r="W16" s="16"/>
      <c r="X16" s="16" t="n">
        <v>1</v>
      </c>
      <c r="Y16" s="16"/>
      <c r="Z16" s="16"/>
      <c r="AA16" s="16" t="n">
        <v>1</v>
      </c>
      <c r="AB16" s="16"/>
      <c r="AC16" s="16"/>
      <c r="AD16" s="16" t="n">
        <v>1</v>
      </c>
      <c r="AE16" s="16"/>
      <c r="AF16" s="16"/>
      <c r="AG16" s="16"/>
      <c r="AH16" s="16" t="n">
        <v>1</v>
      </c>
      <c r="AI16" s="16"/>
      <c r="AJ16" s="16"/>
      <c r="AK16" s="16" t="n">
        <v>1</v>
      </c>
      <c r="AL16" s="16"/>
      <c r="AM16" s="16" t="n">
        <v>1</v>
      </c>
      <c r="AN16" s="16"/>
      <c r="AO16" s="16"/>
      <c r="AP16" s="16"/>
      <c r="AQ16" s="16" t="n">
        <v>1</v>
      </c>
      <c r="AR16" s="16"/>
      <c r="AS16" s="16" t="n">
        <v>1</v>
      </c>
      <c r="AT16" s="16"/>
      <c r="AU16" s="16"/>
      <c r="AV16" s="16"/>
      <c r="AW16" s="16" t="n">
        <v>1</v>
      </c>
      <c r="AX16" s="16"/>
      <c r="AY16" s="16"/>
      <c r="AZ16" s="16" t="n">
        <v>1</v>
      </c>
      <c r="BA16" s="16"/>
      <c r="BB16" s="16" t="n">
        <v>1</v>
      </c>
      <c r="BC16" s="16"/>
      <c r="BD16" s="16"/>
      <c r="BE16" s="16"/>
      <c r="BF16" s="16" t="n">
        <v>1</v>
      </c>
      <c r="BG16" s="16"/>
      <c r="BH16" s="16" t="n">
        <v>1</v>
      </c>
      <c r="BI16" s="16"/>
      <c r="BJ16" s="16"/>
      <c r="BK16" s="16"/>
      <c r="BL16" s="16" t="n">
        <v>1</v>
      </c>
      <c r="BM16" s="16"/>
      <c r="BN16" s="16"/>
      <c r="BO16" s="16" t="n">
        <v>1</v>
      </c>
      <c r="BP16" s="16"/>
      <c r="BQ16" s="16" t="n">
        <v>1</v>
      </c>
      <c r="BR16" s="16"/>
      <c r="BS16" s="16"/>
      <c r="BT16" s="16"/>
      <c r="BU16" s="16"/>
      <c r="BV16" s="16" t="n">
        <v>1</v>
      </c>
      <c r="BW16" s="16" t="n">
        <v>1</v>
      </c>
      <c r="BX16" s="16"/>
      <c r="BY16" s="16"/>
      <c r="BZ16" s="16"/>
      <c r="CA16" s="16" t="n">
        <v>1</v>
      </c>
      <c r="CB16" s="16"/>
      <c r="CC16" s="16"/>
      <c r="CD16" s="16" t="n">
        <v>1</v>
      </c>
      <c r="CE16" s="16"/>
      <c r="CF16" s="16" t="n">
        <v>1</v>
      </c>
      <c r="CG16" s="16"/>
      <c r="CH16" s="16"/>
      <c r="CI16" s="16"/>
      <c r="CJ16" s="16" t="n">
        <v>1</v>
      </c>
      <c r="CK16" s="16"/>
      <c r="CL16" s="16" t="n">
        <v>1</v>
      </c>
      <c r="CM16" s="16"/>
      <c r="CN16" s="16"/>
      <c r="CO16" s="16"/>
      <c r="CP16" s="16" t="n">
        <v>1</v>
      </c>
      <c r="CQ16" s="16"/>
      <c r="CR16" s="16"/>
      <c r="CS16" s="16" t="n">
        <v>1</v>
      </c>
      <c r="CT16" s="16"/>
      <c r="CU16" s="16" t="n">
        <v>1</v>
      </c>
      <c r="CV16" s="16"/>
      <c r="CW16" s="16"/>
      <c r="CX16" s="16"/>
      <c r="CY16" s="16"/>
      <c r="CZ16" s="16" t="n">
        <v>1</v>
      </c>
      <c r="DA16" s="16" t="n">
        <v>1</v>
      </c>
      <c r="DB16" s="16"/>
      <c r="DC16" s="16"/>
      <c r="DD16" s="16"/>
      <c r="DE16" s="16" t="n">
        <v>1</v>
      </c>
      <c r="DF16" s="16"/>
      <c r="DG16" s="16"/>
      <c r="DH16" s="16" t="n">
        <v>1</v>
      </c>
      <c r="DI16" s="16"/>
      <c r="DJ16" s="16" t="n">
        <v>1</v>
      </c>
      <c r="DK16" s="16"/>
      <c r="DL16" s="16"/>
      <c r="DM16" s="16"/>
      <c r="DN16" s="16"/>
      <c r="DO16" s="16" t="n">
        <v>1</v>
      </c>
      <c r="DP16" s="16" t="n">
        <v>1</v>
      </c>
      <c r="DQ16" s="16"/>
      <c r="DR16" s="16"/>
      <c r="DS16" s="16"/>
      <c r="DT16" s="16" t="n">
        <v>1</v>
      </c>
      <c r="DU16" s="16"/>
      <c r="DV16" s="16"/>
      <c r="DW16" s="16" t="n">
        <v>1</v>
      </c>
      <c r="DX16" s="16"/>
      <c r="DY16" s="16" t="n">
        <v>1</v>
      </c>
      <c r="DZ16" s="16"/>
      <c r="EA16" s="16"/>
      <c r="EB16" s="16"/>
      <c r="EC16" s="16"/>
      <c r="ED16" s="16" t="n">
        <v>1</v>
      </c>
      <c r="EE16" s="16" t="n">
        <v>1</v>
      </c>
      <c r="EF16" s="16"/>
      <c r="EG16" s="16"/>
      <c r="EH16" s="16"/>
      <c r="EI16" s="16" t="n">
        <v>1</v>
      </c>
      <c r="EJ16" s="16"/>
      <c r="EK16" s="16"/>
      <c r="EL16" s="16" t="n">
        <v>1</v>
      </c>
      <c r="EM16" s="16"/>
      <c r="EN16" s="16" t="n">
        <v>1</v>
      </c>
      <c r="EO16" s="16"/>
      <c r="EP16" s="16"/>
      <c r="EQ16" s="16" t="n">
        <v>1</v>
      </c>
      <c r="ER16" s="16"/>
      <c r="ES16" s="16"/>
      <c r="ET16" s="16" t="n">
        <v>1</v>
      </c>
      <c r="EU16" s="16"/>
      <c r="EV16" s="16"/>
      <c r="EW16" s="16"/>
      <c r="EX16" s="16" t="n">
        <v>1</v>
      </c>
      <c r="EY16" s="16"/>
      <c r="EZ16" s="16"/>
      <c r="FA16" s="16" t="n">
        <v>1</v>
      </c>
      <c r="FB16" s="16"/>
      <c r="FC16" s="16" t="n">
        <v>1</v>
      </c>
      <c r="FD16" s="16"/>
      <c r="FE16" s="16"/>
      <c r="FF16" s="16"/>
      <c r="FG16" s="16" t="n">
        <v>1</v>
      </c>
      <c r="FH16" s="16"/>
      <c r="FI16" s="16" t="n">
        <v>1</v>
      </c>
      <c r="FJ16" s="16"/>
      <c r="FK16" s="16"/>
      <c r="FL16" s="16"/>
      <c r="FM16" s="16" t="n">
        <v>1</v>
      </c>
      <c r="FN16" s="16"/>
      <c r="FO16" s="16"/>
      <c r="FP16" s="16" t="n">
        <v>1</v>
      </c>
      <c r="FQ16" s="16"/>
      <c r="FR16" s="16" t="n">
        <v>1</v>
      </c>
      <c r="FS16" s="16"/>
      <c r="FT16" s="16"/>
      <c r="FU16" s="16"/>
      <c r="FV16" s="16"/>
      <c r="FW16" s="16" t="n">
        <v>1</v>
      </c>
      <c r="FX16" s="16" t="n">
        <v>1</v>
      </c>
      <c r="FY16" s="16"/>
      <c r="FZ16" s="16"/>
      <c r="GA16" s="16"/>
      <c r="GB16" s="16" t="n">
        <v>1</v>
      </c>
      <c r="GC16" s="16"/>
      <c r="GD16" s="16"/>
      <c r="GE16" s="16" t="n">
        <v>1</v>
      </c>
      <c r="GF16" s="16"/>
      <c r="GG16" s="16" t="n">
        <v>1</v>
      </c>
      <c r="GH16" s="16"/>
      <c r="GI16" s="16"/>
      <c r="GJ16" s="16"/>
      <c r="GK16" s="16"/>
      <c r="GL16" s="16" t="n">
        <v>1</v>
      </c>
      <c r="GM16" s="16" t="n">
        <v>1</v>
      </c>
      <c r="GN16" s="16"/>
      <c r="GO16" s="16"/>
      <c r="GP16" s="16"/>
      <c r="GQ16" s="16" t="n">
        <v>1</v>
      </c>
      <c r="GR16" s="16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customFormat="false" ht="15" hidden="false" customHeight="false" outlineLevel="0" collapsed="false">
      <c r="A17" s="25" t="s">
        <v>220</v>
      </c>
      <c r="B17" s="25"/>
      <c r="C17" s="26" t="n">
        <f aca="false">SUM(C14:C16)</f>
        <v>1</v>
      </c>
      <c r="D17" s="26" t="n">
        <f aca="false">SUM(D14:D16)</f>
        <v>2</v>
      </c>
      <c r="E17" s="26" t="n">
        <f aca="false">SUM(E14:E16)</f>
        <v>0</v>
      </c>
      <c r="F17" s="26" t="n">
        <f aca="false">SUM(F14:F16)</f>
        <v>2</v>
      </c>
      <c r="G17" s="26" t="n">
        <f aca="false">SUM(G14:G16)</f>
        <v>1</v>
      </c>
      <c r="H17" s="26" t="n">
        <f aca="false">SUM(H14:H16)</f>
        <v>0</v>
      </c>
      <c r="I17" s="26" t="n">
        <f aca="false">SUM(I14:I16)</f>
        <v>1</v>
      </c>
      <c r="J17" s="26" t="n">
        <f aca="false">SUM(J14:J16)</f>
        <v>2</v>
      </c>
      <c r="K17" s="26" t="n">
        <f aca="false">SUM(K14:K16)</f>
        <v>0</v>
      </c>
      <c r="L17" s="26" t="n">
        <f aca="false">SUM(L14:L16)</f>
        <v>0</v>
      </c>
      <c r="M17" s="26" t="n">
        <f aca="false">SUM(M14:M16)</f>
        <v>3</v>
      </c>
      <c r="N17" s="26" t="n">
        <f aca="false">SUM(N14:N16)</f>
        <v>0</v>
      </c>
      <c r="O17" s="26" t="n">
        <f aca="false">SUM(O14:O16)</f>
        <v>3</v>
      </c>
      <c r="P17" s="26" t="n">
        <f aca="false">SUM(P14:P16)</f>
        <v>0</v>
      </c>
      <c r="Q17" s="26" t="n">
        <f aca="false">SUM(Q14:Q16)</f>
        <v>0</v>
      </c>
      <c r="R17" s="26" t="n">
        <f aca="false">SUM(R14:R16)</f>
        <v>0</v>
      </c>
      <c r="S17" s="26" t="n">
        <f aca="false">SUM(S14:S16)</f>
        <v>3</v>
      </c>
      <c r="T17" s="26" t="n">
        <f aca="false">SUM(T14:T16)</f>
        <v>0</v>
      </c>
      <c r="U17" s="26" t="n">
        <f aca="false">SUM(U14:U16)</f>
        <v>1</v>
      </c>
      <c r="V17" s="26" t="n">
        <f aca="false">SUM(V14:V16)</f>
        <v>2</v>
      </c>
      <c r="W17" s="26" t="n">
        <f aca="false">SUM(W14:W16)</f>
        <v>0</v>
      </c>
      <c r="X17" s="26" t="n">
        <f aca="false">SUM(X14:X16)</f>
        <v>1</v>
      </c>
      <c r="Y17" s="26" t="n">
        <f aca="false">SUM(Y14:Y16)</f>
        <v>2</v>
      </c>
      <c r="Z17" s="26" t="n">
        <f aca="false">SUM(Z14:Z16)</f>
        <v>0</v>
      </c>
      <c r="AA17" s="26" t="n">
        <f aca="false">SUM(AA14:AA16)</f>
        <v>2</v>
      </c>
      <c r="AB17" s="26" t="n">
        <f aca="false">SUM(AB14:AB16)</f>
        <v>1</v>
      </c>
      <c r="AC17" s="26" t="n">
        <f aca="false">SUM(AC14:AC16)</f>
        <v>0</v>
      </c>
      <c r="AD17" s="26" t="n">
        <f aca="false">SUM(AD14:AD16)</f>
        <v>2</v>
      </c>
      <c r="AE17" s="26" t="n">
        <f aca="false">SUM(AE14:AE16)</f>
        <v>1</v>
      </c>
      <c r="AF17" s="26" t="n">
        <f aca="false">SUM(AF14:AF16)</f>
        <v>0</v>
      </c>
      <c r="AG17" s="26" t="n">
        <f aca="false">SUM(AG14:AG16)</f>
        <v>0</v>
      </c>
      <c r="AH17" s="26" t="n">
        <f aca="false">SUM(AH14:AH16)</f>
        <v>3</v>
      </c>
      <c r="AI17" s="26" t="n">
        <f aca="false">SUM(AI14:AI16)</f>
        <v>0</v>
      </c>
      <c r="AJ17" s="26" t="n">
        <f aca="false">SUM(AJ14:AJ16)</f>
        <v>1</v>
      </c>
      <c r="AK17" s="26" t="n">
        <f aca="false">SUM(AK14:AK16)</f>
        <v>2</v>
      </c>
      <c r="AL17" s="26" t="n">
        <f aca="false">SUM(AL14:AL16)</f>
        <v>0</v>
      </c>
      <c r="AM17" s="26" t="n">
        <f aca="false">SUM(AM14:AM16)</f>
        <v>2</v>
      </c>
      <c r="AN17" s="26" t="n">
        <f aca="false">SUM(AN14:AN16)</f>
        <v>1</v>
      </c>
      <c r="AO17" s="26" t="n">
        <f aca="false">SUM(AO14:AO16)</f>
        <v>0</v>
      </c>
      <c r="AP17" s="26" t="n">
        <f aca="false">SUM(AP14:AP16)</f>
        <v>1</v>
      </c>
      <c r="AQ17" s="26" t="n">
        <f aca="false">SUM(AQ14:AQ16)</f>
        <v>2</v>
      </c>
      <c r="AR17" s="26" t="n">
        <f aca="false">SUM(AR14:AR16)</f>
        <v>0</v>
      </c>
      <c r="AS17" s="26" t="n">
        <f aca="false">SUM(AS14:AS16)</f>
        <v>2</v>
      </c>
      <c r="AT17" s="26" t="n">
        <f aca="false">SUM(AT14:AT16)</f>
        <v>1</v>
      </c>
      <c r="AU17" s="26" t="n">
        <f aca="false">SUM(AU14:AU16)</f>
        <v>0</v>
      </c>
      <c r="AV17" s="26" t="n">
        <f aca="false">SUM(AV14:AV16)</f>
        <v>0</v>
      </c>
      <c r="AW17" s="26" t="n">
        <f aca="false">SUM(AW14:AW16)</f>
        <v>3</v>
      </c>
      <c r="AX17" s="26" t="n">
        <f aca="false">SUM(AX14:AX16)</f>
        <v>0</v>
      </c>
      <c r="AY17" s="26" t="n">
        <f aca="false">SUM(AY14:AY16)</f>
        <v>1</v>
      </c>
      <c r="AZ17" s="26" t="n">
        <f aca="false">SUM(AZ14:AZ16)</f>
        <v>2</v>
      </c>
      <c r="BA17" s="26" t="n">
        <f aca="false">SUM(BA14:BA16)</f>
        <v>0</v>
      </c>
      <c r="BB17" s="26" t="n">
        <f aca="false">SUM(BB14:BB16)</f>
        <v>2</v>
      </c>
      <c r="BC17" s="26" t="n">
        <f aca="false">SUM(BC14:BC16)</f>
        <v>1</v>
      </c>
      <c r="BD17" s="26" t="n">
        <f aca="false">SUM(BD14:BD16)</f>
        <v>0</v>
      </c>
      <c r="BE17" s="26" t="n">
        <f aca="false">SUM(BE14:BE16)</f>
        <v>0</v>
      </c>
      <c r="BF17" s="26" t="n">
        <f aca="false">SUM(BF14:BF16)</f>
        <v>2</v>
      </c>
      <c r="BG17" s="26" t="n">
        <f aca="false">SUM(BG14:BG16)</f>
        <v>1</v>
      </c>
      <c r="BH17" s="26" t="n">
        <f aca="false">SUM(BH14:BH16)</f>
        <v>2</v>
      </c>
      <c r="BI17" s="26" t="n">
        <f aca="false">SUM(BI14:BI16)</f>
        <v>1</v>
      </c>
      <c r="BJ17" s="26" t="n">
        <f aca="false">SUM(BJ14:BJ16)</f>
        <v>0</v>
      </c>
      <c r="BK17" s="26" t="n">
        <f aca="false">SUM(BK14:BK16)</f>
        <v>0</v>
      </c>
      <c r="BL17" s="26" t="n">
        <f aca="false">SUM(BL14:BL16)</f>
        <v>3</v>
      </c>
      <c r="BM17" s="26" t="n">
        <f aca="false">SUM(BM14:BM16)</f>
        <v>0</v>
      </c>
      <c r="BN17" s="26" t="n">
        <f aca="false">SUM(BN14:BN16)</f>
        <v>1</v>
      </c>
      <c r="BO17" s="26" t="n">
        <f aca="false">SUM(BO14:BO16)</f>
        <v>2</v>
      </c>
      <c r="BP17" s="26" t="n">
        <f aca="false">SUM(BP14:BP16)</f>
        <v>0</v>
      </c>
      <c r="BQ17" s="26" t="n">
        <f aca="false">SUM(BQ14:BQ16)</f>
        <v>2</v>
      </c>
      <c r="BR17" s="26" t="n">
        <f aca="false">SUM(BR14:BR16)</f>
        <v>1</v>
      </c>
      <c r="BS17" s="26" t="n">
        <f aca="false">SUM(BS14:BS16)</f>
        <v>0</v>
      </c>
      <c r="BT17" s="26" t="n">
        <f aca="false">SUM(BT14:BT16)</f>
        <v>0</v>
      </c>
      <c r="BU17" s="26" t="n">
        <f aca="false">SUM(BU14:BU16)</f>
        <v>1</v>
      </c>
      <c r="BV17" s="26" t="n">
        <f aca="false">SUM(BV14:BV16)</f>
        <v>2</v>
      </c>
      <c r="BW17" s="26" t="n">
        <f aca="false">SUM(BW14:BW16)</f>
        <v>2</v>
      </c>
      <c r="BX17" s="26" t="n">
        <f aca="false">SUM(BX14:BX16)</f>
        <v>1</v>
      </c>
      <c r="BY17" s="26" t="n">
        <f aca="false">SUM(BY14:BY16)</f>
        <v>0</v>
      </c>
      <c r="BZ17" s="26" t="n">
        <f aca="false">SUM(BZ14:BZ16)</f>
        <v>0</v>
      </c>
      <c r="CA17" s="26" t="n">
        <f aca="false">SUM(CA14:CA16)</f>
        <v>3</v>
      </c>
      <c r="CB17" s="26" t="n">
        <f aca="false">SUM(CB14:CB16)</f>
        <v>0</v>
      </c>
      <c r="CC17" s="26" t="n">
        <f aca="false">SUM(CC14:CC16)</f>
        <v>1</v>
      </c>
      <c r="CD17" s="26" t="n">
        <f aca="false">SUM(CD14:CD16)</f>
        <v>2</v>
      </c>
      <c r="CE17" s="26" t="n">
        <f aca="false">SUM(CE14:CE16)</f>
        <v>0</v>
      </c>
      <c r="CF17" s="26" t="n">
        <f aca="false">SUM(CF14:CF16)</f>
        <v>2</v>
      </c>
      <c r="CG17" s="26" t="n">
        <f aca="false">SUM(CG14:CG16)</f>
        <v>1</v>
      </c>
      <c r="CH17" s="26" t="n">
        <f aca="false">SUM(CH14:CH16)</f>
        <v>0</v>
      </c>
      <c r="CI17" s="26" t="n">
        <f aca="false">SUM(CI14:CI16)</f>
        <v>0</v>
      </c>
      <c r="CJ17" s="26" t="n">
        <f aca="false">SUM(CJ14:CJ16)</f>
        <v>3</v>
      </c>
      <c r="CK17" s="26" t="n">
        <f aca="false">SUM(CK14:CK16)</f>
        <v>0</v>
      </c>
      <c r="CL17" s="26" t="n">
        <f aca="false">SUM(CL14:CL16)</f>
        <v>2</v>
      </c>
      <c r="CM17" s="26" t="n">
        <f aca="false">SUM(CM14:CM16)</f>
        <v>1</v>
      </c>
      <c r="CN17" s="26" t="n">
        <f aca="false">SUM(CN14:CN16)</f>
        <v>0</v>
      </c>
      <c r="CO17" s="26" t="n">
        <f aca="false">SUM(CO14:CO16)</f>
        <v>0</v>
      </c>
      <c r="CP17" s="26" t="n">
        <f aca="false">SUM(CP14:CP16)</f>
        <v>3</v>
      </c>
      <c r="CQ17" s="26" t="n">
        <f aca="false">SUM(CQ14:CQ16)</f>
        <v>0</v>
      </c>
      <c r="CR17" s="26" t="n">
        <f aca="false">SUM(CR14:CR16)</f>
        <v>1</v>
      </c>
      <c r="CS17" s="26" t="n">
        <f aca="false">SUM(CS14:CS16)</f>
        <v>2</v>
      </c>
      <c r="CT17" s="26" t="n">
        <f aca="false">SUM(CT14:CT16)</f>
        <v>0</v>
      </c>
      <c r="CU17" s="26" t="n">
        <f aca="false">SUM(CU14:CU16)</f>
        <v>1</v>
      </c>
      <c r="CV17" s="26" t="n">
        <f aca="false">SUM(CV14:CV16)</f>
        <v>2</v>
      </c>
      <c r="CW17" s="26" t="n">
        <f aca="false">SUM(CW14:CW16)</f>
        <v>0</v>
      </c>
      <c r="CX17" s="26" t="n">
        <f aca="false">SUM(CX14:CX16)</f>
        <v>0</v>
      </c>
      <c r="CY17" s="26" t="n">
        <f aca="false">SUM(CY14:CY16)</f>
        <v>1</v>
      </c>
      <c r="CZ17" s="26" t="n">
        <f aca="false">SUM(CZ14:CZ16)</f>
        <v>2</v>
      </c>
      <c r="DA17" s="26" t="n">
        <f aca="false">SUM(DA14:DA16)</f>
        <v>2</v>
      </c>
      <c r="DB17" s="26" t="n">
        <f aca="false">SUM(DB14:DB16)</f>
        <v>1</v>
      </c>
      <c r="DC17" s="26" t="n">
        <f aca="false">SUM(DC14:DC16)</f>
        <v>0</v>
      </c>
      <c r="DD17" s="26" t="n">
        <f aca="false">SUM(DD14:DD16)</f>
        <v>0</v>
      </c>
      <c r="DE17" s="26" t="n">
        <f aca="false">SUM(DE14:DE16)</f>
        <v>3</v>
      </c>
      <c r="DF17" s="26" t="n">
        <f aca="false">SUM(DF14:DF16)</f>
        <v>0</v>
      </c>
      <c r="DG17" s="26" t="n">
        <f aca="false">SUM(DG14:DG16)</f>
        <v>1</v>
      </c>
      <c r="DH17" s="26" t="n">
        <f aca="false">SUM(DH14:DH16)</f>
        <v>2</v>
      </c>
      <c r="DI17" s="26" t="n">
        <f aca="false">SUM(DI14:DI16)</f>
        <v>0</v>
      </c>
      <c r="DJ17" s="26" t="n">
        <f aca="false">SUM(DJ14:DJ16)</f>
        <v>1</v>
      </c>
      <c r="DK17" s="26" t="n">
        <f aca="false">SUM(DK14:DK16)</f>
        <v>2</v>
      </c>
      <c r="DL17" s="26" t="n">
        <f aca="false">SUM(DL14:DL16)</f>
        <v>0</v>
      </c>
      <c r="DM17" s="26" t="n">
        <f aca="false">SUM(DM14:DM16)</f>
        <v>0</v>
      </c>
      <c r="DN17" s="26" t="n">
        <f aca="false">SUM(DN14:DN16)</f>
        <v>1</v>
      </c>
      <c r="DO17" s="26" t="n">
        <f aca="false">SUM(DO14:DO16)</f>
        <v>2</v>
      </c>
      <c r="DP17" s="26" t="n">
        <f aca="false">SUM(DP14:DP16)</f>
        <v>2</v>
      </c>
      <c r="DQ17" s="26" t="n">
        <f aca="false">SUM(DQ14:DQ16)</f>
        <v>1</v>
      </c>
      <c r="DR17" s="26" t="n">
        <f aca="false">SUM(DR14:DR16)</f>
        <v>0</v>
      </c>
      <c r="DS17" s="26" t="n">
        <f aca="false">SUM(DS14:DS16)</f>
        <v>1</v>
      </c>
      <c r="DT17" s="26" t="n">
        <f aca="false">SUM(DT14:DT16)</f>
        <v>2</v>
      </c>
      <c r="DU17" s="26" t="n">
        <f aca="false">SUM(DU14:DU16)</f>
        <v>0</v>
      </c>
      <c r="DV17" s="26" t="n">
        <f aca="false">SUM(DV14:DV16)</f>
        <v>2</v>
      </c>
      <c r="DW17" s="26" t="n">
        <f aca="false">SUM(DW14:DW16)</f>
        <v>1</v>
      </c>
      <c r="DX17" s="26" t="n">
        <f aca="false">SUM(DX14:DX16)</f>
        <v>0</v>
      </c>
      <c r="DY17" s="26" t="n">
        <f aca="false">SUM(DY14:DY16)</f>
        <v>1</v>
      </c>
      <c r="DZ17" s="26" t="n">
        <f aca="false">SUM(DZ14:DZ16)</f>
        <v>2</v>
      </c>
      <c r="EA17" s="26" t="n">
        <f aca="false">SUM(EA14:EA16)</f>
        <v>0</v>
      </c>
      <c r="EB17" s="26" t="n">
        <f aca="false">SUM(EB14:EB16)</f>
        <v>0</v>
      </c>
      <c r="EC17" s="26" t="n">
        <f aca="false">SUM(EC14:EC16)</f>
        <v>1</v>
      </c>
      <c r="ED17" s="26" t="n">
        <f aca="false">SUM(ED14:ED16)</f>
        <v>2</v>
      </c>
      <c r="EE17" s="26" t="n">
        <f aca="false">SUM(EE14:EE16)</f>
        <v>2</v>
      </c>
      <c r="EF17" s="26" t="n">
        <f aca="false">SUM(EF14:EF16)</f>
        <v>1</v>
      </c>
      <c r="EG17" s="26" t="n">
        <f aca="false">SUM(EG14:EG16)</f>
        <v>0</v>
      </c>
      <c r="EH17" s="26" t="n">
        <f aca="false">SUM(EH14:EH16)</f>
        <v>0</v>
      </c>
      <c r="EI17" s="26" t="n">
        <f aca="false">SUM(EI14:EI16)</f>
        <v>3</v>
      </c>
      <c r="EJ17" s="26" t="n">
        <f aca="false">SUM(EJ14:EJ16)</f>
        <v>0</v>
      </c>
      <c r="EK17" s="26" t="n">
        <f aca="false">SUM(EK14:EK16)</f>
        <v>1</v>
      </c>
      <c r="EL17" s="26" t="n">
        <f aca="false">SUM(EL14:EL16)</f>
        <v>2</v>
      </c>
      <c r="EM17" s="26" t="n">
        <f aca="false">SUM(EM14:EM16)</f>
        <v>0</v>
      </c>
      <c r="EN17" s="26" t="n">
        <f aca="false">SUM(EN14:EN16)</f>
        <v>1</v>
      </c>
      <c r="EO17" s="26" t="n">
        <f aca="false">SUM(EO14:EO16)</f>
        <v>2</v>
      </c>
      <c r="EP17" s="26" t="n">
        <f aca="false">SUM(EP14:EP16)</f>
        <v>0</v>
      </c>
      <c r="EQ17" s="26" t="n">
        <f aca="false">SUM(EQ14:EQ16)</f>
        <v>1</v>
      </c>
      <c r="ER17" s="26" t="n">
        <f aca="false">SUM(ER14:ER16)</f>
        <v>1</v>
      </c>
      <c r="ES17" s="26" t="n">
        <f aca="false">SUM(ES14:ES16)</f>
        <v>1</v>
      </c>
      <c r="ET17" s="26" t="n">
        <f aca="false">SUM(ET14:ET16)</f>
        <v>2</v>
      </c>
      <c r="EU17" s="26" t="n">
        <f aca="false">SUM(EU14:EU16)</f>
        <v>1</v>
      </c>
      <c r="EV17" s="26" t="n">
        <f aca="false">SUM(EV14:EV16)</f>
        <v>0</v>
      </c>
      <c r="EW17" s="26" t="n">
        <f aca="false">SUM(EW14:EW16)</f>
        <v>0</v>
      </c>
      <c r="EX17" s="26" t="n">
        <f aca="false">SUM(EX14:EX16)</f>
        <v>3</v>
      </c>
      <c r="EY17" s="26" t="n">
        <f aca="false">SUM(EY14:EY16)</f>
        <v>0</v>
      </c>
      <c r="EZ17" s="26" t="n">
        <f aca="false">SUM(EZ14:EZ16)</f>
        <v>1</v>
      </c>
      <c r="FA17" s="26" t="n">
        <f aca="false">SUM(FA14:FA16)</f>
        <v>2</v>
      </c>
      <c r="FB17" s="26" t="n">
        <f aca="false">SUM(FB14:FB16)</f>
        <v>0</v>
      </c>
      <c r="FC17" s="26" t="n">
        <f aca="false">SUM(FC14:FC16)</f>
        <v>1</v>
      </c>
      <c r="FD17" s="26" t="n">
        <f aca="false">SUM(FD14:FD16)</f>
        <v>2</v>
      </c>
      <c r="FE17" s="26" t="n">
        <f aca="false">SUM(FE14:FE16)</f>
        <v>0</v>
      </c>
      <c r="FF17" s="26" t="n">
        <f aca="false">SUM(FF14:FF16)</f>
        <v>0</v>
      </c>
      <c r="FG17" s="26" t="n">
        <f aca="false">SUM(FG14:FG16)</f>
        <v>3</v>
      </c>
      <c r="FH17" s="26" t="n">
        <f aca="false">SUM(FH14:FH16)</f>
        <v>0</v>
      </c>
      <c r="FI17" s="26" t="n">
        <f aca="false">SUM(FI14:FI16)</f>
        <v>3</v>
      </c>
      <c r="FJ17" s="26" t="n">
        <f aca="false">SUM(FJ14:FJ16)</f>
        <v>0</v>
      </c>
      <c r="FK17" s="26" t="n">
        <f aca="false">SUM(FK14:FK16)</f>
        <v>0</v>
      </c>
      <c r="FL17" s="26" t="n">
        <f aca="false">SUM(FL14:FL16)</f>
        <v>0</v>
      </c>
      <c r="FM17" s="26" t="n">
        <f aca="false">SUM(FM14:FM16)</f>
        <v>3</v>
      </c>
      <c r="FN17" s="26" t="n">
        <f aca="false">SUM(FN14:FN16)</f>
        <v>0</v>
      </c>
      <c r="FO17" s="26" t="n">
        <f aca="false">SUM(FO14:FO16)</f>
        <v>1</v>
      </c>
      <c r="FP17" s="26" t="n">
        <f aca="false">SUM(FP14:FP16)</f>
        <v>2</v>
      </c>
      <c r="FQ17" s="26" t="n">
        <f aca="false">SUM(FQ14:FQ16)</f>
        <v>0</v>
      </c>
      <c r="FR17" s="26" t="n">
        <f aca="false">SUM(FR14:FR16)</f>
        <v>1</v>
      </c>
      <c r="FS17" s="26" t="n">
        <f aca="false">SUM(FS14:FS16)</f>
        <v>2</v>
      </c>
      <c r="FT17" s="26" t="n">
        <f aca="false">SUM(FT14:FT16)</f>
        <v>0</v>
      </c>
      <c r="FU17" s="26" t="n">
        <f aca="false">SUM(FU14:FU16)</f>
        <v>0</v>
      </c>
      <c r="FV17" s="26" t="n">
        <f aca="false">SUM(FV14:FV16)</f>
        <v>1</v>
      </c>
      <c r="FW17" s="26" t="n">
        <f aca="false">SUM(FW14:FW16)</f>
        <v>2</v>
      </c>
      <c r="FX17" s="26" t="n">
        <f aca="false">SUM(FX14:FX16)</f>
        <v>2</v>
      </c>
      <c r="FY17" s="26" t="n">
        <f aca="false">SUM(FY14:FY16)</f>
        <v>1</v>
      </c>
      <c r="FZ17" s="26" t="n">
        <f aca="false">SUM(FZ14:FZ16)</f>
        <v>0</v>
      </c>
      <c r="GA17" s="26" t="n">
        <f aca="false">SUM(GA14:GA16)</f>
        <v>0</v>
      </c>
      <c r="GB17" s="26" t="n">
        <f aca="false">SUM(GB14:GB16)</f>
        <v>3</v>
      </c>
      <c r="GC17" s="26" t="n">
        <f aca="false">SUM(GC14:GC16)</f>
        <v>0</v>
      </c>
      <c r="GD17" s="26" t="n">
        <f aca="false">SUM(GD14:GD16)</f>
        <v>1</v>
      </c>
      <c r="GE17" s="26" t="n">
        <f aca="false">SUM(GE14:GE16)</f>
        <v>2</v>
      </c>
      <c r="GF17" s="26" t="n">
        <f aca="false">SUM(GF14:GF16)</f>
        <v>0</v>
      </c>
      <c r="GG17" s="26" t="n">
        <f aca="false">SUM(GG14:GG16)</f>
        <v>1</v>
      </c>
      <c r="GH17" s="26" t="n">
        <f aca="false">SUM(GH14:GH16)</f>
        <v>2</v>
      </c>
      <c r="GI17" s="26" t="n">
        <f aca="false">SUM(GI14:GI16)</f>
        <v>0</v>
      </c>
      <c r="GJ17" s="26" t="n">
        <f aca="false">SUM(GJ14:GJ16)</f>
        <v>0</v>
      </c>
      <c r="GK17" s="26" t="n">
        <f aca="false">SUM(GK14:GK16)</f>
        <v>1</v>
      </c>
      <c r="GL17" s="26" t="n">
        <f aca="false">SUM(GL14:GL16)</f>
        <v>2</v>
      </c>
      <c r="GM17" s="26" t="n">
        <f aca="false">SUM(GM14:GM16)</f>
        <v>2</v>
      </c>
      <c r="GN17" s="26" t="n">
        <f aca="false">SUM(GN14:GN16)</f>
        <v>1</v>
      </c>
      <c r="GO17" s="26" t="n">
        <f aca="false">SUM(GO14:GO16)</f>
        <v>0</v>
      </c>
      <c r="GP17" s="26" t="n">
        <f aca="false">SUM(GP14:GP16)</f>
        <v>0</v>
      </c>
      <c r="GQ17" s="26" t="n">
        <f aca="false">SUM(GQ14:GQ16)</f>
        <v>3</v>
      </c>
      <c r="GR17" s="26" t="n">
        <f aca="false">SUM(GR14:GR16)</f>
        <v>0</v>
      </c>
    </row>
    <row r="18" customFormat="false" ht="37.5" hidden="false" customHeight="true" outlineLevel="0" collapsed="false">
      <c r="A18" s="27" t="s">
        <v>822</v>
      </c>
      <c r="B18" s="27"/>
      <c r="C18" s="28" t="n">
        <f aca="false">C17/25%</f>
        <v>4</v>
      </c>
      <c r="D18" s="28" t="n">
        <f aca="false">D17/25%</f>
        <v>8</v>
      </c>
      <c r="E18" s="28" t="n">
        <f aca="false">E17/25%</f>
        <v>0</v>
      </c>
      <c r="F18" s="28" t="n">
        <f aca="false">F17/25%</f>
        <v>8</v>
      </c>
      <c r="G18" s="28" t="n">
        <f aca="false">G17/25%</f>
        <v>4</v>
      </c>
      <c r="H18" s="28" t="n">
        <f aca="false">H17/25%</f>
        <v>0</v>
      </c>
      <c r="I18" s="28" t="n">
        <f aca="false">I17/25%</f>
        <v>4</v>
      </c>
      <c r="J18" s="28" t="n">
        <f aca="false">J17/25%</f>
        <v>8</v>
      </c>
      <c r="K18" s="28" t="n">
        <f aca="false">K17/25%</f>
        <v>0</v>
      </c>
      <c r="L18" s="28" t="n">
        <f aca="false">L17/25%</f>
        <v>0</v>
      </c>
      <c r="M18" s="28" t="n">
        <f aca="false">M17/25%</f>
        <v>12</v>
      </c>
      <c r="N18" s="28" t="n">
        <f aca="false">N17/25%</f>
        <v>0</v>
      </c>
      <c r="O18" s="28" t="n">
        <f aca="false">O17/25%</f>
        <v>12</v>
      </c>
      <c r="P18" s="28" t="n">
        <f aca="false">P17/25%</f>
        <v>0</v>
      </c>
      <c r="Q18" s="28" t="n">
        <f aca="false">Q17/25%</f>
        <v>0</v>
      </c>
      <c r="R18" s="28" t="n">
        <f aca="false">R17/25%</f>
        <v>0</v>
      </c>
      <c r="S18" s="28" t="n">
        <f aca="false">S17/25%</f>
        <v>12</v>
      </c>
      <c r="T18" s="28" t="n">
        <f aca="false">T17/25%</f>
        <v>0</v>
      </c>
      <c r="U18" s="28" t="n">
        <f aca="false">U17/25%</f>
        <v>4</v>
      </c>
      <c r="V18" s="28" t="n">
        <f aca="false">V17/25%</f>
        <v>8</v>
      </c>
      <c r="W18" s="28" t="n">
        <f aca="false">W17/25%</f>
        <v>0</v>
      </c>
      <c r="X18" s="28" t="n">
        <f aca="false">X17/25%</f>
        <v>4</v>
      </c>
      <c r="Y18" s="28" t="n">
        <f aca="false">Y17/25%</f>
        <v>8</v>
      </c>
      <c r="Z18" s="28" t="n">
        <f aca="false">Z17/25%</f>
        <v>0</v>
      </c>
      <c r="AA18" s="28" t="n">
        <f aca="false">AA17/25%</f>
        <v>8</v>
      </c>
      <c r="AB18" s="28" t="n">
        <f aca="false">AB17/25%</f>
        <v>4</v>
      </c>
      <c r="AC18" s="28" t="n">
        <f aca="false">AC17/25%</f>
        <v>0</v>
      </c>
      <c r="AD18" s="28" t="n">
        <f aca="false">AD17/25%</f>
        <v>8</v>
      </c>
      <c r="AE18" s="28" t="n">
        <f aca="false">AE17/25%</f>
        <v>4</v>
      </c>
      <c r="AF18" s="28" t="n">
        <f aca="false">AF17/25%</f>
        <v>0</v>
      </c>
      <c r="AG18" s="28" t="n">
        <f aca="false">AG17/25%</f>
        <v>0</v>
      </c>
      <c r="AH18" s="28" t="n">
        <f aca="false">AH17/25%</f>
        <v>12</v>
      </c>
      <c r="AI18" s="28" t="n">
        <f aca="false">AI17/25%</f>
        <v>0</v>
      </c>
      <c r="AJ18" s="28" t="n">
        <f aca="false">AJ17/25%</f>
        <v>4</v>
      </c>
      <c r="AK18" s="28" t="n">
        <f aca="false">AK17/25%</f>
        <v>8</v>
      </c>
      <c r="AL18" s="28" t="n">
        <f aca="false">AL17/25%</f>
        <v>0</v>
      </c>
      <c r="AM18" s="28" t="n">
        <f aca="false">AM17/25%</f>
        <v>8</v>
      </c>
      <c r="AN18" s="28" t="n">
        <f aca="false">AN17/25%</f>
        <v>4</v>
      </c>
      <c r="AO18" s="28" t="n">
        <f aca="false">AO17/25%</f>
        <v>0</v>
      </c>
      <c r="AP18" s="28" t="n">
        <f aca="false">AP17/25%</f>
        <v>4</v>
      </c>
      <c r="AQ18" s="28" t="n">
        <f aca="false">AQ17/25%</f>
        <v>8</v>
      </c>
      <c r="AR18" s="28" t="n">
        <f aca="false">AR17/25%</f>
        <v>0</v>
      </c>
      <c r="AS18" s="28" t="n">
        <f aca="false">AS17/25%</f>
        <v>8</v>
      </c>
      <c r="AT18" s="28" t="n">
        <f aca="false">AT17/25%</f>
        <v>4</v>
      </c>
      <c r="AU18" s="28" t="n">
        <f aca="false">AU17/25%</f>
        <v>0</v>
      </c>
      <c r="AV18" s="28" t="n">
        <f aca="false">AV17/25%</f>
        <v>0</v>
      </c>
      <c r="AW18" s="28" t="n">
        <f aca="false">AW17/25%</f>
        <v>12</v>
      </c>
      <c r="AX18" s="28" t="n">
        <f aca="false">AX17/25%</f>
        <v>0</v>
      </c>
      <c r="AY18" s="28" t="n">
        <f aca="false">AY17/25%</f>
        <v>4</v>
      </c>
      <c r="AZ18" s="28" t="n">
        <f aca="false">AZ17/25%</f>
        <v>8</v>
      </c>
      <c r="BA18" s="28" t="n">
        <f aca="false">BA17/25%</f>
        <v>0</v>
      </c>
      <c r="BB18" s="28" t="n">
        <f aca="false">BB17/25%</f>
        <v>8</v>
      </c>
      <c r="BC18" s="28" t="n">
        <f aca="false">BC17/25%</f>
        <v>4</v>
      </c>
      <c r="BD18" s="28" t="n">
        <f aca="false">BD17/25%</f>
        <v>0</v>
      </c>
      <c r="BE18" s="28" t="n">
        <f aca="false">BE17/25%</f>
        <v>0</v>
      </c>
      <c r="BF18" s="28" t="n">
        <f aca="false">BF17/25%</f>
        <v>8</v>
      </c>
      <c r="BG18" s="28" t="n">
        <f aca="false">BG17/25%</f>
        <v>4</v>
      </c>
      <c r="BH18" s="28" t="n">
        <f aca="false">BH17/25%</f>
        <v>8</v>
      </c>
      <c r="BI18" s="28" t="n">
        <f aca="false">BI17/25%</f>
        <v>4</v>
      </c>
      <c r="BJ18" s="28" t="n">
        <f aca="false">BJ17/25%</f>
        <v>0</v>
      </c>
      <c r="BK18" s="28" t="n">
        <f aca="false">BK17/25%</f>
        <v>0</v>
      </c>
      <c r="BL18" s="28" t="n">
        <f aca="false">BL17/25%</f>
        <v>12</v>
      </c>
      <c r="BM18" s="28" t="n">
        <f aca="false">BM17/25%</f>
        <v>0</v>
      </c>
      <c r="BN18" s="28" t="n">
        <f aca="false">BN17/25%</f>
        <v>4</v>
      </c>
      <c r="BO18" s="28" t="n">
        <f aca="false">BO17/25%</f>
        <v>8</v>
      </c>
      <c r="BP18" s="28" t="n">
        <f aca="false">BP17/25%</f>
        <v>0</v>
      </c>
      <c r="BQ18" s="28" t="n">
        <f aca="false">BQ17/25%</f>
        <v>8</v>
      </c>
      <c r="BR18" s="28" t="n">
        <f aca="false">BR17/25%</f>
        <v>4</v>
      </c>
      <c r="BS18" s="28" t="n">
        <f aca="false">BS17/25%</f>
        <v>0</v>
      </c>
      <c r="BT18" s="28" t="n">
        <f aca="false">BT17/25%</f>
        <v>0</v>
      </c>
      <c r="BU18" s="28" t="n">
        <f aca="false">BU17/25%</f>
        <v>4</v>
      </c>
      <c r="BV18" s="28" t="n">
        <f aca="false">BV17/25%</f>
        <v>8</v>
      </c>
      <c r="BW18" s="28" t="n">
        <f aca="false">BW17/25%</f>
        <v>8</v>
      </c>
      <c r="BX18" s="28" t="n">
        <f aca="false">BX17/25%</f>
        <v>4</v>
      </c>
      <c r="BY18" s="28" t="n">
        <f aca="false">BY17/25%</f>
        <v>0</v>
      </c>
      <c r="BZ18" s="28" t="n">
        <f aca="false">BZ17/25%</f>
        <v>0</v>
      </c>
      <c r="CA18" s="28" t="n">
        <f aca="false">CA17/25%</f>
        <v>12</v>
      </c>
      <c r="CB18" s="28" t="n">
        <f aca="false">CB17/25%</f>
        <v>0</v>
      </c>
      <c r="CC18" s="28" t="n">
        <f aca="false">CC17/25%</f>
        <v>4</v>
      </c>
      <c r="CD18" s="28" t="n">
        <f aca="false">CD17/25%</f>
        <v>8</v>
      </c>
      <c r="CE18" s="28" t="n">
        <f aca="false">CE17/25%</f>
        <v>0</v>
      </c>
      <c r="CF18" s="28" t="n">
        <f aca="false">CF17/25%</f>
        <v>8</v>
      </c>
      <c r="CG18" s="28" t="n">
        <f aca="false">CG17/25%</f>
        <v>4</v>
      </c>
      <c r="CH18" s="28" t="n">
        <f aca="false">CH17/25%</f>
        <v>0</v>
      </c>
      <c r="CI18" s="28" t="n">
        <f aca="false">CI17/25%</f>
        <v>0</v>
      </c>
      <c r="CJ18" s="28" t="n">
        <f aca="false">CJ17/25%</f>
        <v>12</v>
      </c>
      <c r="CK18" s="28" t="n">
        <f aca="false">CK17/25%</f>
        <v>0</v>
      </c>
      <c r="CL18" s="28" t="n">
        <f aca="false">CL17/25%</f>
        <v>8</v>
      </c>
      <c r="CM18" s="28" t="n">
        <f aca="false">CM17/25%</f>
        <v>4</v>
      </c>
      <c r="CN18" s="28" t="n">
        <f aca="false">CN17/25%</f>
        <v>0</v>
      </c>
      <c r="CO18" s="28" t="n">
        <f aca="false">CO17/25%</f>
        <v>0</v>
      </c>
      <c r="CP18" s="28" t="n">
        <f aca="false">CP17/25%</f>
        <v>12</v>
      </c>
      <c r="CQ18" s="28" t="n">
        <f aca="false">CQ17/25%</f>
        <v>0</v>
      </c>
      <c r="CR18" s="28" t="n">
        <f aca="false">CR17/25%</f>
        <v>4</v>
      </c>
      <c r="CS18" s="28" t="n">
        <f aca="false">CS17/25%</f>
        <v>8</v>
      </c>
      <c r="CT18" s="28" t="n">
        <f aca="false">CT17/25%</f>
        <v>0</v>
      </c>
      <c r="CU18" s="28" t="n">
        <f aca="false">CU17/25%</f>
        <v>4</v>
      </c>
      <c r="CV18" s="28" t="n">
        <f aca="false">CV17/25%</f>
        <v>8</v>
      </c>
      <c r="CW18" s="28" t="n">
        <f aca="false">CW17/25%</f>
        <v>0</v>
      </c>
      <c r="CX18" s="28" t="n">
        <f aca="false">CX17/25%</f>
        <v>0</v>
      </c>
      <c r="CY18" s="28" t="n">
        <f aca="false">CY17/25%</f>
        <v>4</v>
      </c>
      <c r="CZ18" s="28" t="n">
        <f aca="false">CZ17/25%</f>
        <v>8</v>
      </c>
      <c r="DA18" s="28" t="n">
        <f aca="false">DA17/25%</f>
        <v>8</v>
      </c>
      <c r="DB18" s="28" t="n">
        <f aca="false">DB17/25%</f>
        <v>4</v>
      </c>
      <c r="DC18" s="28" t="n">
        <f aca="false">DC17/25%</f>
        <v>0</v>
      </c>
      <c r="DD18" s="28" t="n">
        <f aca="false">DD17/25%</f>
        <v>0</v>
      </c>
      <c r="DE18" s="28" t="n">
        <f aca="false">DE17/25%</f>
        <v>12</v>
      </c>
      <c r="DF18" s="28" t="n">
        <f aca="false">DF17/25%</f>
        <v>0</v>
      </c>
      <c r="DG18" s="28" t="n">
        <f aca="false">DG17/25%</f>
        <v>4</v>
      </c>
      <c r="DH18" s="28" t="n">
        <f aca="false">DH17/25%</f>
        <v>8</v>
      </c>
      <c r="DI18" s="28" t="n">
        <f aca="false">DI17/25%</f>
        <v>0</v>
      </c>
      <c r="DJ18" s="28" t="n">
        <f aca="false">DJ17/25%</f>
        <v>4</v>
      </c>
      <c r="DK18" s="28" t="n">
        <f aca="false">DK17/25%</f>
        <v>8</v>
      </c>
      <c r="DL18" s="28" t="n">
        <f aca="false">DL17/25%</f>
        <v>0</v>
      </c>
      <c r="DM18" s="28" t="n">
        <f aca="false">DM17/25%</f>
        <v>0</v>
      </c>
      <c r="DN18" s="28" t="n">
        <f aca="false">DN17/25%</f>
        <v>4</v>
      </c>
      <c r="DO18" s="28" t="n">
        <f aca="false">DO17/25%</f>
        <v>8</v>
      </c>
      <c r="DP18" s="28" t="n">
        <f aca="false">DP17/25%</f>
        <v>8</v>
      </c>
      <c r="DQ18" s="28" t="n">
        <f aca="false">DQ17/25%</f>
        <v>4</v>
      </c>
      <c r="DR18" s="28" t="n">
        <f aca="false">DR17/25%</f>
        <v>0</v>
      </c>
      <c r="DS18" s="28" t="n">
        <f aca="false">DS17/25%</f>
        <v>4</v>
      </c>
      <c r="DT18" s="28" t="n">
        <f aca="false">DT17/25%</f>
        <v>8</v>
      </c>
      <c r="DU18" s="28" t="n">
        <f aca="false">DU17/25%</f>
        <v>0</v>
      </c>
      <c r="DV18" s="28" t="n">
        <f aca="false">DV17/25%</f>
        <v>8</v>
      </c>
      <c r="DW18" s="28" t="n">
        <f aca="false">DW17/25%</f>
        <v>4</v>
      </c>
      <c r="DX18" s="28" t="n">
        <f aca="false">DX17/25%</f>
        <v>0</v>
      </c>
      <c r="DY18" s="28" t="n">
        <f aca="false">DY17/25%</f>
        <v>4</v>
      </c>
      <c r="DZ18" s="28" t="n">
        <f aca="false">DZ17/25%</f>
        <v>8</v>
      </c>
      <c r="EA18" s="28" t="n">
        <f aca="false">EA17/25%</f>
        <v>0</v>
      </c>
      <c r="EB18" s="28" t="n">
        <f aca="false">EB17/25%</f>
        <v>0</v>
      </c>
      <c r="EC18" s="28" t="n">
        <f aca="false">EC17/25%</f>
        <v>4</v>
      </c>
      <c r="ED18" s="28" t="n">
        <f aca="false">ED17/25%</f>
        <v>8</v>
      </c>
      <c r="EE18" s="28" t="n">
        <f aca="false">EE17/25%</f>
        <v>8</v>
      </c>
      <c r="EF18" s="28" t="n">
        <f aca="false">EF17/25%</f>
        <v>4</v>
      </c>
      <c r="EG18" s="28" t="n">
        <f aca="false">EG17/25%</f>
        <v>0</v>
      </c>
      <c r="EH18" s="28" t="n">
        <f aca="false">EH17/25%</f>
        <v>0</v>
      </c>
      <c r="EI18" s="28" t="n">
        <f aca="false">EI17/25%</f>
        <v>12</v>
      </c>
      <c r="EJ18" s="28" t="n">
        <f aca="false">EJ17/25%</f>
        <v>0</v>
      </c>
      <c r="EK18" s="28" t="n">
        <f aca="false">EK17/25%</f>
        <v>4</v>
      </c>
      <c r="EL18" s="28" t="n">
        <f aca="false">EL17/25%</f>
        <v>8</v>
      </c>
      <c r="EM18" s="28" t="n">
        <f aca="false">EM17/25%</f>
        <v>0</v>
      </c>
      <c r="EN18" s="28" t="n">
        <f aca="false">EN17/25%</f>
        <v>4</v>
      </c>
      <c r="EO18" s="28" t="n">
        <f aca="false">EO17/25%</f>
        <v>8</v>
      </c>
      <c r="EP18" s="28" t="n">
        <f aca="false">EP17/25%</f>
        <v>0</v>
      </c>
      <c r="EQ18" s="28" t="n">
        <f aca="false">EQ17/25%</f>
        <v>4</v>
      </c>
      <c r="ER18" s="28" t="n">
        <f aca="false">ER17/25%</f>
        <v>4</v>
      </c>
      <c r="ES18" s="28" t="n">
        <f aca="false">ES17/25%</f>
        <v>4</v>
      </c>
      <c r="ET18" s="28" t="n">
        <f aca="false">ET17/25%</f>
        <v>8</v>
      </c>
      <c r="EU18" s="28" t="n">
        <f aca="false">EU17/25%</f>
        <v>4</v>
      </c>
      <c r="EV18" s="28" t="n">
        <f aca="false">EV17/25%</f>
        <v>0</v>
      </c>
      <c r="EW18" s="28" t="n">
        <f aca="false">EW17/25%</f>
        <v>0</v>
      </c>
      <c r="EX18" s="28" t="n">
        <f aca="false">EX17/25%</f>
        <v>12</v>
      </c>
      <c r="EY18" s="28" t="n">
        <f aca="false">EY17/25%</f>
        <v>0</v>
      </c>
      <c r="EZ18" s="28" t="n">
        <f aca="false">EZ17/25%</f>
        <v>4</v>
      </c>
      <c r="FA18" s="28" t="n">
        <f aca="false">FA17/25%</f>
        <v>8</v>
      </c>
      <c r="FB18" s="28" t="n">
        <f aca="false">FB17/25%</f>
        <v>0</v>
      </c>
      <c r="FC18" s="28" t="n">
        <f aca="false">FC17/25%</f>
        <v>4</v>
      </c>
      <c r="FD18" s="28" t="n">
        <f aca="false">FD17/25%</f>
        <v>8</v>
      </c>
      <c r="FE18" s="28" t="n">
        <f aca="false">FE17/25%</f>
        <v>0</v>
      </c>
      <c r="FF18" s="28" t="n">
        <f aca="false">FF17/25%</f>
        <v>0</v>
      </c>
      <c r="FG18" s="28" t="n">
        <f aca="false">FG17/25%</f>
        <v>12</v>
      </c>
      <c r="FH18" s="28" t="n">
        <f aca="false">FH17/25%</f>
        <v>0</v>
      </c>
      <c r="FI18" s="28" t="n">
        <f aca="false">FI17/25%</f>
        <v>12</v>
      </c>
      <c r="FJ18" s="28" t="n">
        <f aca="false">FJ17/25%</f>
        <v>0</v>
      </c>
      <c r="FK18" s="28" t="n">
        <f aca="false">FK17/25%</f>
        <v>0</v>
      </c>
      <c r="FL18" s="28" t="n">
        <f aca="false">FL17/25%</f>
        <v>0</v>
      </c>
      <c r="FM18" s="28" t="n">
        <f aca="false">FM17/25%</f>
        <v>12</v>
      </c>
      <c r="FN18" s="28" t="n">
        <f aca="false">FN17/25%</f>
        <v>0</v>
      </c>
      <c r="FO18" s="28" t="n">
        <f aca="false">FO17/25%</f>
        <v>4</v>
      </c>
      <c r="FP18" s="28" t="n">
        <f aca="false">FP17/25%</f>
        <v>8</v>
      </c>
      <c r="FQ18" s="28" t="n">
        <f aca="false">FQ17/25%</f>
        <v>0</v>
      </c>
      <c r="FR18" s="28" t="n">
        <f aca="false">FR17/25%</f>
        <v>4</v>
      </c>
      <c r="FS18" s="28" t="n">
        <f aca="false">FS17/25%</f>
        <v>8</v>
      </c>
      <c r="FT18" s="28" t="n">
        <f aca="false">FT17/25%</f>
        <v>0</v>
      </c>
      <c r="FU18" s="28" t="n">
        <f aca="false">FU17/25%</f>
        <v>0</v>
      </c>
      <c r="FV18" s="28" t="n">
        <f aca="false">FV17/25%</f>
        <v>4</v>
      </c>
      <c r="FW18" s="28" t="n">
        <f aca="false">FW17/25%</f>
        <v>8</v>
      </c>
      <c r="FX18" s="28" t="n">
        <f aca="false">FX17/25%</f>
        <v>8</v>
      </c>
      <c r="FY18" s="28" t="n">
        <f aca="false">FY17/25%</f>
        <v>4</v>
      </c>
      <c r="FZ18" s="28" t="n">
        <f aca="false">FZ17/25%</f>
        <v>0</v>
      </c>
      <c r="GA18" s="28" t="n">
        <f aca="false">GA17/25%</f>
        <v>0</v>
      </c>
      <c r="GB18" s="28" t="n">
        <f aca="false">GB17/25%</f>
        <v>12</v>
      </c>
      <c r="GC18" s="28" t="n">
        <f aca="false">GC17/25%</f>
        <v>0</v>
      </c>
      <c r="GD18" s="28" t="n">
        <f aca="false">GD17/25%</f>
        <v>4</v>
      </c>
      <c r="GE18" s="28" t="n">
        <f aca="false">GE17/25%</f>
        <v>8</v>
      </c>
      <c r="GF18" s="28" t="n">
        <f aca="false">GF17/25%</f>
        <v>0</v>
      </c>
      <c r="GG18" s="28" t="n">
        <f aca="false">GG17/25%</f>
        <v>4</v>
      </c>
      <c r="GH18" s="28" t="n">
        <f aca="false">GH17/25%</f>
        <v>8</v>
      </c>
      <c r="GI18" s="28" t="n">
        <f aca="false">GI17/25%</f>
        <v>0</v>
      </c>
      <c r="GJ18" s="28" t="n">
        <f aca="false">GJ17/25%</f>
        <v>0</v>
      </c>
      <c r="GK18" s="28" t="n">
        <f aca="false">GK17/25%</f>
        <v>4</v>
      </c>
      <c r="GL18" s="28" t="n">
        <f aca="false">GL17/25%</f>
        <v>8</v>
      </c>
      <c r="GM18" s="28" t="n">
        <f aca="false">GM17/25%</f>
        <v>8</v>
      </c>
      <c r="GN18" s="28" t="n">
        <f aca="false">GN17/25%</f>
        <v>4</v>
      </c>
      <c r="GO18" s="28" t="n">
        <f aca="false">GO17/25%</f>
        <v>0</v>
      </c>
      <c r="GP18" s="28" t="n">
        <f aca="false">GP17/25%</f>
        <v>0</v>
      </c>
      <c r="GQ18" s="28" t="n">
        <f aca="false">GQ17/25%</f>
        <v>12</v>
      </c>
      <c r="GR18" s="28" t="n">
        <f aca="false">GR17/25%</f>
        <v>0</v>
      </c>
    </row>
    <row r="20" customFormat="false" ht="15" hidden="false" customHeight="false" outlineLevel="0" collapsed="false">
      <c r="B20" s="29" t="s">
        <v>222</v>
      </c>
      <c r="C20" s="29"/>
      <c r="D20" s="29"/>
      <c r="E20" s="29"/>
      <c r="F20" s="50"/>
      <c r="G20" s="50"/>
      <c r="H20" s="50"/>
      <c r="I20" s="50"/>
      <c r="J20" s="50"/>
      <c r="K20" s="50"/>
      <c r="L20" s="50"/>
      <c r="M20" s="50"/>
    </row>
    <row r="21" customFormat="false" ht="15" hidden="false" customHeight="false" outlineLevel="0" collapsed="false">
      <c r="B21" s="16" t="s">
        <v>223</v>
      </c>
      <c r="C21" s="51" t="s">
        <v>823</v>
      </c>
      <c r="D21" s="52" t="n">
        <f aca="false">E21/100*25</f>
        <v>1.16666666666667</v>
      </c>
      <c r="E21" s="53" t="n">
        <f aca="false">(C18+F18+I18+L18+O18+R18)/6</f>
        <v>4.66666666666667</v>
      </c>
      <c r="F21" s="50"/>
      <c r="G21" s="50"/>
      <c r="H21" s="50"/>
      <c r="I21" s="50"/>
      <c r="J21" s="50"/>
      <c r="K21" s="50"/>
      <c r="L21" s="50"/>
      <c r="M21" s="50"/>
    </row>
    <row r="22" customFormat="false" ht="15" hidden="false" customHeight="false" outlineLevel="0" collapsed="false">
      <c r="B22" s="16" t="s">
        <v>225</v>
      </c>
      <c r="C22" s="51" t="s">
        <v>823</v>
      </c>
      <c r="D22" s="52" t="n">
        <f aca="false">E22/100*25</f>
        <v>1.83333333333333</v>
      </c>
      <c r="E22" s="53" t="n">
        <f aca="false">(D18+G18+J18+M18+P18+S18)/6</f>
        <v>7.33333333333333</v>
      </c>
      <c r="F22" s="50"/>
      <c r="G22" s="50"/>
      <c r="H22" s="50"/>
      <c r="I22" s="50"/>
      <c r="J22" s="50"/>
      <c r="K22" s="50"/>
      <c r="L22" s="50"/>
      <c r="M22" s="50"/>
    </row>
    <row r="23" customFormat="false" ht="15" hidden="false" customHeight="false" outlineLevel="0" collapsed="false">
      <c r="B23" s="16" t="s">
        <v>226</v>
      </c>
      <c r="C23" s="51" t="s">
        <v>823</v>
      </c>
      <c r="D23" s="52" t="n">
        <f aca="false">E23/100*25</f>
        <v>0</v>
      </c>
      <c r="E23" s="53" t="n">
        <f aca="false">(E18+H18+K18+N18+Q18+T18)/6</f>
        <v>0</v>
      </c>
      <c r="F23" s="50"/>
      <c r="G23" s="50"/>
      <c r="H23" s="50"/>
      <c r="I23" s="50"/>
      <c r="J23" s="50"/>
      <c r="K23" s="50"/>
      <c r="L23" s="50"/>
      <c r="M23" s="50"/>
    </row>
    <row r="24" customFormat="false" ht="15" hidden="false" customHeight="false" outlineLevel="0" collapsed="false">
      <c r="B24" s="51"/>
      <c r="C24" s="51"/>
      <c r="D24" s="54" t="n">
        <f aca="false">SUM(D21:D23)</f>
        <v>3</v>
      </c>
      <c r="E24" s="54" t="n">
        <f aca="false">SUM(E21:E23)</f>
        <v>12</v>
      </c>
      <c r="F24" s="50"/>
      <c r="G24" s="50"/>
      <c r="H24" s="50"/>
      <c r="I24" s="50"/>
      <c r="J24" s="50"/>
      <c r="K24" s="50"/>
      <c r="L24" s="50"/>
      <c r="M24" s="50"/>
    </row>
    <row r="25" customFormat="false" ht="15" hidden="false" customHeight="true" outlineLevel="0" collapsed="false">
      <c r="B25" s="51"/>
      <c r="C25" s="51"/>
      <c r="D25" s="35" t="s">
        <v>12</v>
      </c>
      <c r="E25" s="35"/>
      <c r="F25" s="36" t="s">
        <v>13</v>
      </c>
      <c r="G25" s="36"/>
      <c r="H25" s="12" t="s">
        <v>233</v>
      </c>
      <c r="I25" s="12"/>
      <c r="J25" s="50"/>
      <c r="K25" s="50"/>
      <c r="L25" s="50"/>
      <c r="M25" s="50"/>
    </row>
    <row r="26" customFormat="false" ht="15" hidden="false" customHeight="false" outlineLevel="0" collapsed="false">
      <c r="B26" s="16" t="s">
        <v>223</v>
      </c>
      <c r="C26" s="51" t="s">
        <v>824</v>
      </c>
      <c r="D26" s="52" t="n">
        <f aca="false">E26/100*25</f>
        <v>1.16666666666667</v>
      </c>
      <c r="E26" s="53" t="n">
        <f aca="false">(U18+X18+AA18+AD18+AG18+AJ18)/6</f>
        <v>4.66666666666667</v>
      </c>
      <c r="F26" s="52" t="n">
        <f aca="false">G26/100*25</f>
        <v>1.33333333333333</v>
      </c>
      <c r="G26" s="53" t="n">
        <f aca="false">(AM18+AP18+AS18+AV18+AY18+BB18)/6</f>
        <v>5.33333333333333</v>
      </c>
      <c r="H26" s="52" t="n">
        <f aca="false">I26/100*25</f>
        <v>0.833333333333333</v>
      </c>
      <c r="I26" s="53" t="n">
        <f aca="false">(BE18+BH18+BK18+BN18+BQ18+BT18)/6</f>
        <v>3.33333333333333</v>
      </c>
      <c r="J26" s="55"/>
      <c r="K26" s="55"/>
      <c r="L26" s="55"/>
      <c r="M26" s="55"/>
    </row>
    <row r="27" customFormat="false" ht="15" hidden="false" customHeight="false" outlineLevel="0" collapsed="false">
      <c r="B27" s="16" t="s">
        <v>225</v>
      </c>
      <c r="C27" s="51" t="s">
        <v>824</v>
      </c>
      <c r="D27" s="52" t="n">
        <f aca="false">E27/100*25</f>
        <v>1.83333333333333</v>
      </c>
      <c r="E27" s="53" t="n">
        <f aca="false">(V18+Y18+AB18+AE18+AH18+AK18)/6</f>
        <v>7.33333333333333</v>
      </c>
      <c r="F27" s="52" t="n">
        <f aca="false">G27/100*25</f>
        <v>1.66666666666667</v>
      </c>
      <c r="G27" s="53" t="n">
        <f aca="false">(AN18+AQ18+AT18+AW18+AZ18+BC18)/6</f>
        <v>6.66666666666667</v>
      </c>
      <c r="H27" s="52" t="n">
        <f aca="false">I27/100*25</f>
        <v>1.66666666666667</v>
      </c>
      <c r="I27" s="53" t="n">
        <f aca="false">(BF18+BI18+BL18+BO18+BR18+BU18)/6</f>
        <v>6.66666666666667</v>
      </c>
      <c r="J27" s="55"/>
      <c r="K27" s="55"/>
      <c r="L27" s="55"/>
      <c r="M27" s="55"/>
    </row>
    <row r="28" customFormat="false" ht="15" hidden="false" customHeight="false" outlineLevel="0" collapsed="false">
      <c r="B28" s="16" t="s">
        <v>226</v>
      </c>
      <c r="C28" s="51" t="s">
        <v>824</v>
      </c>
      <c r="D28" s="52" t="n">
        <f aca="false">E28/100*25</f>
        <v>0</v>
      </c>
      <c r="E28" s="53" t="n">
        <f aca="false">(W18+Z18+AC18+AF18+AI18+AL18)/6</f>
        <v>0</v>
      </c>
      <c r="F28" s="52" t="n">
        <f aca="false">G28/100*25</f>
        <v>0</v>
      </c>
      <c r="G28" s="53" t="n">
        <f aca="false">(AO18+AR18+AU18+AX18+BA18+BD18)/6</f>
        <v>0</v>
      </c>
      <c r="H28" s="52" t="n">
        <f aca="false">I28/100*25</f>
        <v>0.5</v>
      </c>
      <c r="I28" s="53" t="n">
        <f aca="false">(BG18+BJ18+BM18+BP18+BS18+BV18)/6</f>
        <v>2</v>
      </c>
      <c r="J28" s="55"/>
      <c r="K28" s="55"/>
      <c r="L28" s="55"/>
      <c r="M28" s="55"/>
    </row>
    <row r="29" customFormat="false" ht="15" hidden="false" customHeight="false" outlineLevel="0" collapsed="false">
      <c r="B29" s="51"/>
      <c r="C29" s="51"/>
      <c r="D29" s="54" t="n">
        <f aca="false">SUM(D26:D28)</f>
        <v>3</v>
      </c>
      <c r="E29" s="54" t="n">
        <f aca="false">SUM(E26:E28)</f>
        <v>12</v>
      </c>
      <c r="F29" s="54" t="n">
        <f aca="false">SUM(F26:F28)</f>
        <v>3</v>
      </c>
      <c r="G29" s="56" t="n">
        <f aca="false">SUM(G26:G28)</f>
        <v>12</v>
      </c>
      <c r="H29" s="54" t="n">
        <f aca="false">SUM(H26:H28)</f>
        <v>3</v>
      </c>
      <c r="I29" s="54" t="n">
        <f aca="false">SUM(I26:I28)</f>
        <v>12</v>
      </c>
      <c r="J29" s="57"/>
      <c r="K29" s="57"/>
      <c r="L29" s="57"/>
      <c r="M29" s="57"/>
    </row>
    <row r="30" customFormat="false" ht="15" hidden="false" customHeight="false" outlineLevel="0" collapsed="false">
      <c r="B30" s="16" t="s">
        <v>223</v>
      </c>
      <c r="C30" s="51" t="s">
        <v>825</v>
      </c>
      <c r="D30" s="58" t="n">
        <f aca="false">E30/100*25</f>
        <v>1.16666666666667</v>
      </c>
      <c r="E30" s="53" t="n">
        <f aca="false">(BW18+BZ18+CC18+CF18+CI18+CL18)/6</f>
        <v>4.66666666666667</v>
      </c>
      <c r="F30" s="50"/>
      <c r="G30" s="50"/>
      <c r="H30" s="50"/>
      <c r="I30" s="50"/>
      <c r="J30" s="50"/>
      <c r="K30" s="50"/>
      <c r="L30" s="50"/>
      <c r="M30" s="50"/>
    </row>
    <row r="31" customFormat="false" ht="15" hidden="false" customHeight="false" outlineLevel="0" collapsed="false">
      <c r="B31" s="16" t="s">
        <v>225</v>
      </c>
      <c r="C31" s="51" t="s">
        <v>825</v>
      </c>
      <c r="D31" s="58" t="n">
        <f aca="false">E31/100*25</f>
        <v>1.83333333333333</v>
      </c>
      <c r="E31" s="53" t="n">
        <f aca="false">(BX18+CA18+CD18+CG18+CJ18+CM18)/6</f>
        <v>7.33333333333333</v>
      </c>
      <c r="F31" s="50"/>
      <c r="G31" s="50"/>
      <c r="H31" s="50"/>
      <c r="I31" s="50"/>
      <c r="J31" s="50"/>
      <c r="K31" s="50"/>
      <c r="L31" s="50"/>
      <c r="M31" s="50"/>
    </row>
    <row r="32" customFormat="false" ht="15" hidden="false" customHeight="false" outlineLevel="0" collapsed="false">
      <c r="B32" s="16" t="s">
        <v>226</v>
      </c>
      <c r="C32" s="51" t="s">
        <v>825</v>
      </c>
      <c r="D32" s="58" t="n">
        <f aca="false">E32/100*25</f>
        <v>0</v>
      </c>
      <c r="E32" s="53" t="n">
        <f aca="false">(BY18+CB18+CE18+CH18+CK18+CN18)/6</f>
        <v>0</v>
      </c>
      <c r="F32" s="50"/>
      <c r="G32" s="50"/>
      <c r="H32" s="50"/>
      <c r="I32" s="50"/>
      <c r="J32" s="50"/>
      <c r="K32" s="50"/>
      <c r="L32" s="50"/>
      <c r="M32" s="50"/>
    </row>
    <row r="33" customFormat="false" ht="15" hidden="false" customHeight="false" outlineLevel="0" collapsed="false">
      <c r="B33" s="51"/>
      <c r="C33" s="51"/>
      <c r="D33" s="54" t="n">
        <f aca="false">SUM(D30:D32)</f>
        <v>3</v>
      </c>
      <c r="E33" s="56" t="n">
        <f aca="false">SUM(E30:E32)</f>
        <v>12</v>
      </c>
      <c r="F33" s="50"/>
      <c r="G33" s="50"/>
      <c r="H33" s="50"/>
      <c r="I33" s="50"/>
      <c r="J33" s="50"/>
      <c r="K33" s="50"/>
      <c r="L33" s="50"/>
      <c r="M33" s="50"/>
    </row>
    <row r="34" customFormat="false" ht="15" hidden="false" customHeight="false" outlineLevel="0" collapsed="false">
      <c r="B34" s="51"/>
      <c r="C34" s="51"/>
      <c r="D34" s="35" t="s">
        <v>15</v>
      </c>
      <c r="E34" s="35"/>
      <c r="F34" s="35" t="s">
        <v>16</v>
      </c>
      <c r="G34" s="35"/>
      <c r="H34" s="12" t="s">
        <v>17</v>
      </c>
      <c r="I34" s="12"/>
      <c r="J34" s="12" t="s">
        <v>18</v>
      </c>
      <c r="K34" s="12"/>
      <c r="L34" s="12" t="s">
        <v>19</v>
      </c>
      <c r="M34" s="12"/>
    </row>
    <row r="35" customFormat="false" ht="15" hidden="false" customHeight="false" outlineLevel="0" collapsed="false">
      <c r="B35" s="16" t="s">
        <v>223</v>
      </c>
      <c r="C35" s="51" t="s">
        <v>826</v>
      </c>
      <c r="D35" s="52" t="n">
        <f aca="false">E35/100*25</f>
        <v>0.666666666666667</v>
      </c>
      <c r="E35" s="53" t="n">
        <f aca="false">(CO18+CR18+CU18+CX18+DA18+DD18)/6</f>
        <v>2.66666666666667</v>
      </c>
      <c r="F35" s="52" t="n">
        <f aca="false">G35/100*25</f>
        <v>1.16666666666667</v>
      </c>
      <c r="G35" s="53" t="n">
        <f aca="false">(DG18+DJ18+DM18+DP18+DS18+DV18)/6</f>
        <v>4.66666666666667</v>
      </c>
      <c r="H35" s="52" t="n">
        <f aca="false">I35/100*25</f>
        <v>0.833333333333333</v>
      </c>
      <c r="I35" s="53" t="n">
        <f aca="false">(DY18+EB18+EE18+EH18+EK18+EN18)/6</f>
        <v>3.33333333333333</v>
      </c>
      <c r="J35" s="52" t="n">
        <f aca="false">K35/100*25</f>
        <v>0.833333333333333</v>
      </c>
      <c r="K35" s="53" t="n">
        <f aca="false">(EQ18+ET18+EW18+EZ18+FC18+FF18)/6</f>
        <v>3.33333333333333</v>
      </c>
      <c r="L35" s="52" t="n">
        <f aca="false">M35/100*25</f>
        <v>1.16666666666667</v>
      </c>
      <c r="M35" s="53" t="n">
        <f aca="false">(FI18+FL18+FO18+FR18+FU18+FX18)/6</f>
        <v>4.66666666666667</v>
      </c>
    </row>
    <row r="36" customFormat="false" ht="15" hidden="false" customHeight="false" outlineLevel="0" collapsed="false">
      <c r="B36" s="16" t="s">
        <v>225</v>
      </c>
      <c r="C36" s="51" t="s">
        <v>826</v>
      </c>
      <c r="D36" s="52" t="n">
        <f aca="false">E36/100*25</f>
        <v>2</v>
      </c>
      <c r="E36" s="53" t="n">
        <f aca="false">(CP18+CS18+CV18+CY18+DB18+DE18)/6</f>
        <v>8</v>
      </c>
      <c r="F36" s="52" t="n">
        <f aca="false">G36/100*25</f>
        <v>1.5</v>
      </c>
      <c r="G36" s="53" t="n">
        <f aca="false">(DH18+DK18+DN18+DQ18+DT18+DW18)/6</f>
        <v>6</v>
      </c>
      <c r="H36" s="52" t="n">
        <f aca="false">I36/100*25</f>
        <v>1.83333333333333</v>
      </c>
      <c r="I36" s="53" t="n">
        <f aca="false">(DZ18+EC18+EF18+EI18+EL18+EO18)/6</f>
        <v>7.33333333333333</v>
      </c>
      <c r="J36" s="52" t="n">
        <f aca="false">K36/100*25</f>
        <v>2</v>
      </c>
      <c r="K36" s="53" t="n">
        <f aca="false">(ER18+EU18+EX18+FA18+FD18+FG18)/6</f>
        <v>8</v>
      </c>
      <c r="L36" s="52" t="n">
        <f aca="false">M36/100*25</f>
        <v>1.5</v>
      </c>
      <c r="M36" s="53" t="n">
        <f aca="false">(FJ18+FM18+FP18+FS18+FV18+FY18)/6</f>
        <v>6</v>
      </c>
    </row>
    <row r="37" customFormat="false" ht="15" hidden="false" customHeight="false" outlineLevel="0" collapsed="false">
      <c r="B37" s="16" t="s">
        <v>226</v>
      </c>
      <c r="C37" s="51" t="s">
        <v>826</v>
      </c>
      <c r="D37" s="52" t="n">
        <f aca="false">E37/100*25</f>
        <v>0.333333333333333</v>
      </c>
      <c r="E37" s="53" t="n">
        <f aca="false">(CQ18+CT18+CW18+CZ18+DC18+DF18)/6</f>
        <v>1.33333333333333</v>
      </c>
      <c r="F37" s="52" t="n">
        <f aca="false">G37/100*25</f>
        <v>0.333333333333333</v>
      </c>
      <c r="G37" s="53" t="n">
        <f aca="false">(DI18+DL18+DO18+DR18+DU18+DX18)/6</f>
        <v>1.33333333333333</v>
      </c>
      <c r="H37" s="52" t="n">
        <f aca="false">I37/100*25</f>
        <v>0.333333333333333</v>
      </c>
      <c r="I37" s="53" t="n">
        <f aca="false">(EA18+ED18+EG18+EJ18+EM18+EP18)/6</f>
        <v>1.33333333333333</v>
      </c>
      <c r="J37" s="52" t="n">
        <f aca="false">K37/100*25</f>
        <v>0.166666666666667</v>
      </c>
      <c r="K37" s="53" t="n">
        <f aca="false">(ES18+EV18+EY18+FB18+FE18+FH18)/6</f>
        <v>0.666666666666667</v>
      </c>
      <c r="L37" s="52" t="n">
        <f aca="false">M37/100*25</f>
        <v>0.333333333333333</v>
      </c>
      <c r="M37" s="53" t="n">
        <f aca="false">(FK18+FN18+FQ18+FT18+FW18+FZ18)/6</f>
        <v>1.33333333333333</v>
      </c>
    </row>
    <row r="38" customFormat="false" ht="15" hidden="false" customHeight="false" outlineLevel="0" collapsed="false">
      <c r="B38" s="51"/>
      <c r="C38" s="51"/>
      <c r="D38" s="54" t="n">
        <f aca="false">SUM(D35:D37)</f>
        <v>3</v>
      </c>
      <c r="E38" s="54" t="n">
        <f aca="false">SUM(E35:E37)</f>
        <v>12</v>
      </c>
      <c r="F38" s="54" t="n">
        <f aca="false">SUM(F35:F37)</f>
        <v>3</v>
      </c>
      <c r="G38" s="56" t="n">
        <f aca="false">SUM(G35:G37)</f>
        <v>12</v>
      </c>
      <c r="H38" s="54" t="n">
        <f aca="false">SUM(H35:H37)</f>
        <v>3</v>
      </c>
      <c r="I38" s="54" t="n">
        <f aca="false">SUM(I35:I37)</f>
        <v>12</v>
      </c>
      <c r="J38" s="54" t="n">
        <f aca="false">SUM(J35:J37)</f>
        <v>3</v>
      </c>
      <c r="K38" s="54" t="n">
        <f aca="false">SUM(K35:K37)</f>
        <v>12</v>
      </c>
      <c r="L38" s="54" t="n">
        <f aca="false">SUM(L35:L37)</f>
        <v>3</v>
      </c>
      <c r="M38" s="54" t="n">
        <f aca="false">SUM(M35:M37)</f>
        <v>12</v>
      </c>
    </row>
    <row r="39" customFormat="false" ht="15" hidden="false" customHeight="false" outlineLevel="0" collapsed="false">
      <c r="B39" s="16" t="s">
        <v>223</v>
      </c>
      <c r="C39" s="51" t="s">
        <v>827</v>
      </c>
      <c r="D39" s="52" t="n">
        <f aca="false">E39/100*25</f>
        <v>0.666666666666667</v>
      </c>
      <c r="E39" s="53" t="n">
        <f aca="false">(GA18+GD18+GG18+GJ18+GM18+GP18)/6</f>
        <v>2.66666666666667</v>
      </c>
      <c r="F39" s="50"/>
      <c r="G39" s="50"/>
      <c r="H39" s="50"/>
      <c r="I39" s="50"/>
      <c r="J39" s="50"/>
      <c r="K39" s="50"/>
      <c r="L39" s="50"/>
      <c r="M39" s="50"/>
    </row>
    <row r="40" customFormat="false" ht="15" hidden="false" customHeight="false" outlineLevel="0" collapsed="false">
      <c r="B40" s="16" t="s">
        <v>225</v>
      </c>
      <c r="C40" s="51" t="s">
        <v>827</v>
      </c>
      <c r="D40" s="52" t="n">
        <f aca="false">E40/100*25</f>
        <v>2</v>
      </c>
      <c r="E40" s="53" t="n">
        <f aca="false">(GB18+GE18+GH18+GK18+GN18+GQ18)/6</f>
        <v>8</v>
      </c>
      <c r="F40" s="50"/>
      <c r="G40" s="50"/>
      <c r="H40" s="50"/>
      <c r="I40" s="50"/>
      <c r="J40" s="50"/>
      <c r="K40" s="50"/>
      <c r="L40" s="50"/>
      <c r="M40" s="50"/>
    </row>
    <row r="41" customFormat="false" ht="15" hidden="false" customHeight="false" outlineLevel="0" collapsed="false">
      <c r="B41" s="16" t="s">
        <v>226</v>
      </c>
      <c r="C41" s="51" t="s">
        <v>827</v>
      </c>
      <c r="D41" s="52" t="n">
        <f aca="false">E41/100*25</f>
        <v>0.333333333333333</v>
      </c>
      <c r="E41" s="53" t="n">
        <f aca="false">(GC18+GF18+GI18+GL18+GO18+GR18)/6</f>
        <v>1.33333333333333</v>
      </c>
      <c r="F41" s="50"/>
      <c r="G41" s="50"/>
      <c r="H41" s="50"/>
      <c r="I41" s="50"/>
      <c r="J41" s="50"/>
      <c r="K41" s="50"/>
      <c r="L41" s="50"/>
      <c r="M41" s="50"/>
    </row>
    <row r="42" customFormat="false" ht="15" hidden="false" customHeight="false" outlineLevel="0" collapsed="false">
      <c r="B42" s="51"/>
      <c r="C42" s="51"/>
      <c r="D42" s="54" t="n">
        <f aca="false">SUM(D39:D41)</f>
        <v>3</v>
      </c>
      <c r="E42" s="56" t="n">
        <f aca="false">SUM(E39:E41)</f>
        <v>12</v>
      </c>
      <c r="F42" s="50"/>
      <c r="G42" s="50"/>
      <c r="H42" s="50"/>
      <c r="I42" s="50"/>
      <c r="J42" s="50"/>
      <c r="K42" s="50"/>
      <c r="L42" s="50"/>
      <c r="M42" s="50"/>
    </row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63">
    <mergeCell ref="A2:T2"/>
    <mergeCell ref="GP2:GQ2"/>
    <mergeCell ref="A4:A13"/>
    <mergeCell ref="B4:B13"/>
    <mergeCell ref="C4:T4"/>
    <mergeCell ref="U4:BV4"/>
    <mergeCell ref="BW4:CN4"/>
    <mergeCell ref="CO4:FZ4"/>
    <mergeCell ref="GA4:GR4"/>
    <mergeCell ref="C5:T10"/>
    <mergeCell ref="U5:AL5"/>
    <mergeCell ref="AM5:BD5"/>
    <mergeCell ref="BE5:BV5"/>
    <mergeCell ref="BW5:CN5"/>
    <mergeCell ref="CO5:DF5"/>
    <mergeCell ref="DG5:DX5"/>
    <mergeCell ref="DY5:EP5"/>
    <mergeCell ref="EQ5:FH5"/>
    <mergeCell ref="FI5:FZ5"/>
    <mergeCell ref="GA5:GR5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BZ11:CB11"/>
    <mergeCell ref="CC11:CE11"/>
    <mergeCell ref="CF11:CH11"/>
    <mergeCell ref="CI11:CK11"/>
    <mergeCell ref="CL11:CN11"/>
    <mergeCell ref="CO11:CQ11"/>
    <mergeCell ref="CR11:CT11"/>
    <mergeCell ref="CU11:CW11"/>
    <mergeCell ref="CX11:CZ11"/>
    <mergeCell ref="DA11:DC11"/>
    <mergeCell ref="DD11:DF11"/>
    <mergeCell ref="DG11:DI11"/>
    <mergeCell ref="DJ11:DL11"/>
    <mergeCell ref="DM11:DO11"/>
    <mergeCell ref="DP11:DR11"/>
    <mergeCell ref="DS11:DU11"/>
    <mergeCell ref="DV11:DX11"/>
    <mergeCell ref="DY11:EA11"/>
    <mergeCell ref="EB11:ED11"/>
    <mergeCell ref="EE11:EG11"/>
    <mergeCell ref="EH11:EJ11"/>
    <mergeCell ref="EK11:EM11"/>
    <mergeCell ref="EN11:EP11"/>
    <mergeCell ref="EQ11:ES11"/>
    <mergeCell ref="ET11:EV11"/>
    <mergeCell ref="EW11:EY11"/>
    <mergeCell ref="EZ11:FB11"/>
    <mergeCell ref="FC11:FE11"/>
    <mergeCell ref="FF11:FH11"/>
    <mergeCell ref="FI11:FK11"/>
    <mergeCell ref="FL11:FN11"/>
    <mergeCell ref="FO11:FQ11"/>
    <mergeCell ref="FR11:FT11"/>
    <mergeCell ref="FU11:FW11"/>
    <mergeCell ref="FX11:FZ11"/>
    <mergeCell ref="GA11:GC11"/>
    <mergeCell ref="GD11:GF11"/>
    <mergeCell ref="GG11:GI11"/>
    <mergeCell ref="GJ11:GL11"/>
    <mergeCell ref="GM11:GO11"/>
    <mergeCell ref="GP11:GR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BE12:BG12"/>
    <mergeCell ref="BH12:BJ12"/>
    <mergeCell ref="BK12:BM12"/>
    <mergeCell ref="BN12:BP12"/>
    <mergeCell ref="BQ12:BS12"/>
    <mergeCell ref="BT12:BV12"/>
    <mergeCell ref="BW12:BY12"/>
    <mergeCell ref="BZ12:CB12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ET12:EV12"/>
    <mergeCell ref="EW12:EY12"/>
    <mergeCell ref="EZ12:FB12"/>
    <mergeCell ref="FC12:FE12"/>
    <mergeCell ref="FF12:FH12"/>
    <mergeCell ref="FI12:FK12"/>
    <mergeCell ref="FL12:FN12"/>
    <mergeCell ref="FO12:FQ12"/>
    <mergeCell ref="FR12:FT12"/>
    <mergeCell ref="FU12:FW12"/>
    <mergeCell ref="FX12:FZ12"/>
    <mergeCell ref="GA12:GC12"/>
    <mergeCell ref="GD12:GF12"/>
    <mergeCell ref="GG12:GI12"/>
    <mergeCell ref="GJ12:GL12"/>
    <mergeCell ref="GM12:GO12"/>
    <mergeCell ref="GP12:GR12"/>
    <mergeCell ref="A17:B17"/>
    <mergeCell ref="A18:B18"/>
    <mergeCell ref="B20:E20"/>
    <mergeCell ref="D25:E25"/>
    <mergeCell ref="F25:G25"/>
    <mergeCell ref="H25:I25"/>
    <mergeCell ref="D34:E34"/>
    <mergeCell ref="F34:G34"/>
    <mergeCell ref="H34:I34"/>
    <mergeCell ref="J34:K34"/>
    <mergeCell ref="L34:M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ColWidth="8.73046875" defaultRowHeight="15" zeroHeight="false" outlineLevelRow="0" outlineLevelCol="0"/>
  <cols>
    <col collapsed="false" customWidth="true" hidden="false" outlineLevel="0" max="2" min="2" style="0" width="29.14"/>
  </cols>
  <sheetData>
    <row r="1" customFormat="false" ht="15.75" hidden="false" customHeight="false" outlineLevel="0" collapsed="false">
      <c r="A1" s="1" t="s">
        <v>0</v>
      </c>
      <c r="B1" s="59" t="s">
        <v>828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customFormat="false" ht="15.75" hidden="false" customHeight="false" outlineLevel="0" collapsed="false">
      <c r="A2" s="7" t="s">
        <v>829</v>
      </c>
      <c r="B2" s="4"/>
      <c r="C2" s="4"/>
      <c r="D2" s="4"/>
      <c r="E2" s="4"/>
      <c r="F2" s="4"/>
      <c r="G2" s="4" t="n">
        <v>0</v>
      </c>
      <c r="H2" s="4"/>
      <c r="I2" s="4"/>
      <c r="J2" s="60"/>
      <c r="K2" s="60"/>
      <c r="L2" s="6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IR2" s="6" t="s">
        <v>3</v>
      </c>
      <c r="IS2" s="6"/>
    </row>
    <row r="3" customFormat="false" ht="15.75" hidden="false" customHeight="false" outlineLevel="0" collapsed="false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customFormat="false" ht="15.75" hidden="false" customHeight="true" outlineLevel="0" collapsed="false">
      <c r="A4" s="8" t="s">
        <v>4</v>
      </c>
      <c r="B4" s="8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0" t="s">
        <v>7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1" t="s">
        <v>8</v>
      </c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62" t="s">
        <v>9</v>
      </c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12" t="s">
        <v>10</v>
      </c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customFormat="false" ht="15.75" hidden="false" customHeight="true" outlineLevel="0" collapsed="false">
      <c r="A5" s="8"/>
      <c r="B5" s="8"/>
      <c r="C5" s="13" t="s">
        <v>11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 t="s">
        <v>12</v>
      </c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 t="s">
        <v>13</v>
      </c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5" t="s">
        <v>830</v>
      </c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 t="s">
        <v>233</v>
      </c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3" t="s">
        <v>234</v>
      </c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 t="s">
        <v>15</v>
      </c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 t="s">
        <v>16</v>
      </c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4" t="s">
        <v>17</v>
      </c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 t="s">
        <v>18</v>
      </c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 t="s">
        <v>19</v>
      </c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5" t="s">
        <v>20</v>
      </c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</row>
    <row r="6" customFormat="false" ht="15.75" hidden="false" customHeight="true" outlineLevel="0" collapsed="false">
      <c r="A6" s="8"/>
      <c r="B6" s="8"/>
      <c r="C6" s="13" t="s">
        <v>831</v>
      </c>
      <c r="D6" s="13" t="s">
        <v>22</v>
      </c>
      <c r="E6" s="13" t="s">
        <v>23</v>
      </c>
      <c r="F6" s="13" t="s">
        <v>832</v>
      </c>
      <c r="G6" s="13" t="s">
        <v>25</v>
      </c>
      <c r="H6" s="13" t="s">
        <v>26</v>
      </c>
      <c r="I6" s="13" t="s">
        <v>833</v>
      </c>
      <c r="J6" s="13" t="s">
        <v>28</v>
      </c>
      <c r="K6" s="13" t="s">
        <v>29</v>
      </c>
      <c r="L6" s="13" t="s">
        <v>834</v>
      </c>
      <c r="M6" s="13" t="s">
        <v>28</v>
      </c>
      <c r="N6" s="13" t="s">
        <v>29</v>
      </c>
      <c r="O6" s="13" t="s">
        <v>835</v>
      </c>
      <c r="P6" s="13" t="s">
        <v>241</v>
      </c>
      <c r="Q6" s="13" t="s">
        <v>242</v>
      </c>
      <c r="R6" s="13" t="s">
        <v>836</v>
      </c>
      <c r="S6" s="13" t="s">
        <v>23</v>
      </c>
      <c r="T6" s="13" t="s">
        <v>33</v>
      </c>
      <c r="U6" s="13" t="s">
        <v>837</v>
      </c>
      <c r="V6" s="13" t="s">
        <v>23</v>
      </c>
      <c r="W6" s="13" t="s">
        <v>33</v>
      </c>
      <c r="X6" s="13" t="s">
        <v>838</v>
      </c>
      <c r="Y6" s="13"/>
      <c r="Z6" s="13"/>
      <c r="AA6" s="13" t="s">
        <v>839</v>
      </c>
      <c r="AB6" s="13"/>
      <c r="AC6" s="13"/>
      <c r="AD6" s="13" t="s">
        <v>840</v>
      </c>
      <c r="AE6" s="13"/>
      <c r="AF6" s="13"/>
      <c r="AG6" s="13" t="s">
        <v>841</v>
      </c>
      <c r="AH6" s="13"/>
      <c r="AI6" s="13"/>
      <c r="AJ6" s="13" t="s">
        <v>842</v>
      </c>
      <c r="AK6" s="13"/>
      <c r="AL6" s="13"/>
      <c r="AM6" s="13" t="s">
        <v>843</v>
      </c>
      <c r="AN6" s="13"/>
      <c r="AO6" s="13"/>
      <c r="AP6" s="15" t="s">
        <v>844</v>
      </c>
      <c r="AQ6" s="15"/>
      <c r="AR6" s="15"/>
      <c r="AS6" s="13" t="s">
        <v>845</v>
      </c>
      <c r="AT6" s="13"/>
      <c r="AU6" s="13"/>
      <c r="AV6" s="13" t="s">
        <v>846</v>
      </c>
      <c r="AW6" s="13"/>
      <c r="AX6" s="13"/>
      <c r="AY6" s="13" t="s">
        <v>847</v>
      </c>
      <c r="AZ6" s="13"/>
      <c r="BA6" s="13"/>
      <c r="BB6" s="13" t="s">
        <v>848</v>
      </c>
      <c r="BC6" s="13"/>
      <c r="BD6" s="13"/>
      <c r="BE6" s="13" t="s">
        <v>849</v>
      </c>
      <c r="BF6" s="13"/>
      <c r="BG6" s="13"/>
      <c r="BH6" s="15" t="s">
        <v>850</v>
      </c>
      <c r="BI6" s="15"/>
      <c r="BJ6" s="15"/>
      <c r="BK6" s="15" t="s">
        <v>851</v>
      </c>
      <c r="BL6" s="15"/>
      <c r="BM6" s="15"/>
      <c r="BN6" s="13" t="s">
        <v>852</v>
      </c>
      <c r="BO6" s="13"/>
      <c r="BP6" s="13"/>
      <c r="BQ6" s="13" t="s">
        <v>853</v>
      </c>
      <c r="BR6" s="13"/>
      <c r="BS6" s="13"/>
      <c r="BT6" s="15" t="s">
        <v>854</v>
      </c>
      <c r="BU6" s="15"/>
      <c r="BV6" s="15"/>
      <c r="BW6" s="13" t="s">
        <v>855</v>
      </c>
      <c r="BX6" s="13"/>
      <c r="BY6" s="13"/>
      <c r="BZ6" s="13" t="s">
        <v>856</v>
      </c>
      <c r="CA6" s="13"/>
      <c r="CB6" s="13"/>
      <c r="CC6" s="13" t="s">
        <v>857</v>
      </c>
      <c r="CD6" s="13"/>
      <c r="CE6" s="13"/>
      <c r="CF6" s="13" t="s">
        <v>858</v>
      </c>
      <c r="CG6" s="13"/>
      <c r="CH6" s="13"/>
      <c r="CI6" s="13" t="s">
        <v>859</v>
      </c>
      <c r="CJ6" s="13"/>
      <c r="CK6" s="13"/>
      <c r="CL6" s="13" t="s">
        <v>860</v>
      </c>
      <c r="CM6" s="13"/>
      <c r="CN6" s="13"/>
      <c r="CO6" s="13" t="s">
        <v>861</v>
      </c>
      <c r="CP6" s="13"/>
      <c r="CQ6" s="13"/>
      <c r="CR6" s="13" t="s">
        <v>862</v>
      </c>
      <c r="CS6" s="13"/>
      <c r="CT6" s="13"/>
      <c r="CU6" s="13" t="s">
        <v>863</v>
      </c>
      <c r="CV6" s="13"/>
      <c r="CW6" s="13"/>
      <c r="CX6" s="13" t="s">
        <v>864</v>
      </c>
      <c r="CY6" s="13"/>
      <c r="CZ6" s="13"/>
      <c r="DA6" s="13" t="s">
        <v>865</v>
      </c>
      <c r="DB6" s="13"/>
      <c r="DC6" s="13"/>
      <c r="DD6" s="15" t="s">
        <v>866</v>
      </c>
      <c r="DE6" s="15"/>
      <c r="DF6" s="15"/>
      <c r="DG6" s="15" t="s">
        <v>867</v>
      </c>
      <c r="DH6" s="15"/>
      <c r="DI6" s="15"/>
      <c r="DJ6" s="15" t="s">
        <v>868</v>
      </c>
      <c r="DK6" s="15"/>
      <c r="DL6" s="15"/>
      <c r="DM6" s="15" t="s">
        <v>869</v>
      </c>
      <c r="DN6" s="15"/>
      <c r="DO6" s="15"/>
      <c r="DP6" s="15" t="s">
        <v>870</v>
      </c>
      <c r="DQ6" s="15"/>
      <c r="DR6" s="15"/>
      <c r="DS6" s="15" t="s">
        <v>871</v>
      </c>
      <c r="DT6" s="15"/>
      <c r="DU6" s="15"/>
      <c r="DV6" s="15" t="s">
        <v>872</v>
      </c>
      <c r="DW6" s="15"/>
      <c r="DX6" s="15"/>
      <c r="DY6" s="15" t="s">
        <v>873</v>
      </c>
      <c r="DZ6" s="15"/>
      <c r="EA6" s="15"/>
      <c r="EB6" s="15" t="s">
        <v>874</v>
      </c>
      <c r="EC6" s="15"/>
      <c r="ED6" s="15"/>
      <c r="EE6" s="15" t="s">
        <v>875</v>
      </c>
      <c r="EF6" s="15"/>
      <c r="EG6" s="15"/>
      <c r="EH6" s="15" t="s">
        <v>876</v>
      </c>
      <c r="EI6" s="15"/>
      <c r="EJ6" s="15"/>
      <c r="EK6" s="15" t="s">
        <v>877</v>
      </c>
      <c r="EL6" s="15"/>
      <c r="EM6" s="15"/>
      <c r="EN6" s="15" t="s">
        <v>878</v>
      </c>
      <c r="EO6" s="15"/>
      <c r="EP6" s="15"/>
      <c r="EQ6" s="15" t="s">
        <v>879</v>
      </c>
      <c r="ER6" s="15"/>
      <c r="ES6" s="15"/>
      <c r="ET6" s="15" t="s">
        <v>880</v>
      </c>
      <c r="EU6" s="15"/>
      <c r="EV6" s="15"/>
      <c r="EW6" s="15" t="s">
        <v>881</v>
      </c>
      <c r="EX6" s="15"/>
      <c r="EY6" s="15"/>
      <c r="EZ6" s="15" t="s">
        <v>882</v>
      </c>
      <c r="FA6" s="15"/>
      <c r="FB6" s="15"/>
      <c r="FC6" s="15" t="s">
        <v>883</v>
      </c>
      <c r="FD6" s="15"/>
      <c r="FE6" s="15"/>
      <c r="FF6" s="15" t="s">
        <v>884</v>
      </c>
      <c r="FG6" s="15"/>
      <c r="FH6" s="15"/>
      <c r="FI6" s="15" t="s">
        <v>885</v>
      </c>
      <c r="FJ6" s="15"/>
      <c r="FK6" s="15"/>
      <c r="FL6" s="15" t="s">
        <v>886</v>
      </c>
      <c r="FM6" s="15"/>
      <c r="FN6" s="15"/>
      <c r="FO6" s="15" t="s">
        <v>887</v>
      </c>
      <c r="FP6" s="15"/>
      <c r="FQ6" s="15"/>
      <c r="FR6" s="15" t="s">
        <v>888</v>
      </c>
      <c r="FS6" s="15"/>
      <c r="FT6" s="15"/>
      <c r="FU6" s="15" t="s">
        <v>889</v>
      </c>
      <c r="FV6" s="15"/>
      <c r="FW6" s="15"/>
      <c r="FX6" s="15" t="s">
        <v>890</v>
      </c>
      <c r="FY6" s="15"/>
      <c r="FZ6" s="15"/>
      <c r="GA6" s="15" t="s">
        <v>891</v>
      </c>
      <c r="GB6" s="15"/>
      <c r="GC6" s="15"/>
      <c r="GD6" s="15" t="s">
        <v>892</v>
      </c>
      <c r="GE6" s="15"/>
      <c r="GF6" s="15"/>
      <c r="GG6" s="15" t="s">
        <v>893</v>
      </c>
      <c r="GH6" s="15"/>
      <c r="GI6" s="15"/>
      <c r="GJ6" s="15" t="s">
        <v>894</v>
      </c>
      <c r="GK6" s="15"/>
      <c r="GL6" s="15"/>
      <c r="GM6" s="15" t="s">
        <v>895</v>
      </c>
      <c r="GN6" s="15"/>
      <c r="GO6" s="15"/>
      <c r="GP6" s="15" t="s">
        <v>896</v>
      </c>
      <c r="GQ6" s="15"/>
      <c r="GR6" s="15"/>
      <c r="GS6" s="15" t="s">
        <v>897</v>
      </c>
      <c r="GT6" s="15"/>
      <c r="GU6" s="15"/>
      <c r="GV6" s="15" t="s">
        <v>898</v>
      </c>
      <c r="GW6" s="15"/>
      <c r="GX6" s="15"/>
      <c r="GY6" s="15" t="s">
        <v>899</v>
      </c>
      <c r="GZ6" s="15"/>
      <c r="HA6" s="15"/>
      <c r="HB6" s="15" t="s">
        <v>900</v>
      </c>
      <c r="HC6" s="15"/>
      <c r="HD6" s="15"/>
      <c r="HE6" s="15" t="s">
        <v>901</v>
      </c>
      <c r="HF6" s="15"/>
      <c r="HG6" s="15"/>
      <c r="HH6" s="15" t="s">
        <v>902</v>
      </c>
      <c r="HI6" s="15"/>
      <c r="HJ6" s="15"/>
      <c r="HK6" s="15" t="s">
        <v>903</v>
      </c>
      <c r="HL6" s="15"/>
      <c r="HM6" s="15"/>
      <c r="HN6" s="15" t="s">
        <v>904</v>
      </c>
      <c r="HO6" s="15"/>
      <c r="HP6" s="15"/>
      <c r="HQ6" s="15" t="s">
        <v>905</v>
      </c>
      <c r="HR6" s="15"/>
      <c r="HS6" s="15"/>
      <c r="HT6" s="15" t="s">
        <v>906</v>
      </c>
      <c r="HU6" s="15"/>
      <c r="HV6" s="15"/>
      <c r="HW6" s="15" t="s">
        <v>907</v>
      </c>
      <c r="HX6" s="15"/>
      <c r="HY6" s="15"/>
      <c r="HZ6" s="15" t="s">
        <v>908</v>
      </c>
      <c r="IA6" s="15"/>
      <c r="IB6" s="15"/>
      <c r="IC6" s="15" t="s">
        <v>909</v>
      </c>
      <c r="ID6" s="15"/>
      <c r="IE6" s="15"/>
      <c r="IF6" s="15" t="s">
        <v>910</v>
      </c>
      <c r="IG6" s="15"/>
      <c r="IH6" s="15"/>
      <c r="II6" s="15" t="s">
        <v>911</v>
      </c>
      <c r="IJ6" s="15"/>
      <c r="IK6" s="15"/>
      <c r="IL6" s="15" t="s">
        <v>912</v>
      </c>
      <c r="IM6" s="15"/>
      <c r="IN6" s="15"/>
      <c r="IO6" s="15" t="s">
        <v>913</v>
      </c>
      <c r="IP6" s="15"/>
      <c r="IQ6" s="15"/>
      <c r="IR6" s="15" t="s">
        <v>914</v>
      </c>
      <c r="IS6" s="15"/>
      <c r="IT6" s="15"/>
    </row>
    <row r="7" customFormat="false" ht="104.25" hidden="false" customHeight="true" outlineLevel="0" collapsed="false">
      <c r="A7" s="8"/>
      <c r="B7" s="8"/>
      <c r="C7" s="17" t="s">
        <v>915</v>
      </c>
      <c r="D7" s="17"/>
      <c r="E7" s="17"/>
      <c r="F7" s="17" t="s">
        <v>916</v>
      </c>
      <c r="G7" s="17"/>
      <c r="H7" s="17"/>
      <c r="I7" s="17" t="s">
        <v>917</v>
      </c>
      <c r="J7" s="17"/>
      <c r="K7" s="17"/>
      <c r="L7" s="17" t="s">
        <v>918</v>
      </c>
      <c r="M7" s="17"/>
      <c r="N7" s="17"/>
      <c r="O7" s="17" t="s">
        <v>919</v>
      </c>
      <c r="P7" s="17"/>
      <c r="Q7" s="17"/>
      <c r="R7" s="17" t="s">
        <v>920</v>
      </c>
      <c r="S7" s="17"/>
      <c r="T7" s="17"/>
      <c r="U7" s="17" t="s">
        <v>921</v>
      </c>
      <c r="V7" s="17"/>
      <c r="W7" s="17"/>
      <c r="X7" s="17" t="s">
        <v>922</v>
      </c>
      <c r="Y7" s="17"/>
      <c r="Z7" s="17"/>
      <c r="AA7" s="17" t="s">
        <v>923</v>
      </c>
      <c r="AB7" s="17"/>
      <c r="AC7" s="17"/>
      <c r="AD7" s="17" t="s">
        <v>924</v>
      </c>
      <c r="AE7" s="17"/>
      <c r="AF7" s="17"/>
      <c r="AG7" s="17" t="s">
        <v>925</v>
      </c>
      <c r="AH7" s="17"/>
      <c r="AI7" s="17"/>
      <c r="AJ7" s="17" t="s">
        <v>926</v>
      </c>
      <c r="AK7" s="17"/>
      <c r="AL7" s="17"/>
      <c r="AM7" s="17" t="s">
        <v>927</v>
      </c>
      <c r="AN7" s="17"/>
      <c r="AO7" s="17"/>
      <c r="AP7" s="17" t="s">
        <v>928</v>
      </c>
      <c r="AQ7" s="17"/>
      <c r="AR7" s="17"/>
      <c r="AS7" s="17" t="s">
        <v>929</v>
      </c>
      <c r="AT7" s="17"/>
      <c r="AU7" s="17"/>
      <c r="AV7" s="17" t="s">
        <v>930</v>
      </c>
      <c r="AW7" s="17"/>
      <c r="AX7" s="17"/>
      <c r="AY7" s="17" t="s">
        <v>931</v>
      </c>
      <c r="AZ7" s="17"/>
      <c r="BA7" s="17"/>
      <c r="BB7" s="17" t="s">
        <v>932</v>
      </c>
      <c r="BC7" s="17"/>
      <c r="BD7" s="17"/>
      <c r="BE7" s="17" t="s">
        <v>933</v>
      </c>
      <c r="BF7" s="17"/>
      <c r="BG7" s="17"/>
      <c r="BH7" s="17" t="s">
        <v>934</v>
      </c>
      <c r="BI7" s="17"/>
      <c r="BJ7" s="17"/>
      <c r="BK7" s="17" t="s">
        <v>935</v>
      </c>
      <c r="BL7" s="17"/>
      <c r="BM7" s="17"/>
      <c r="BN7" s="17" t="s">
        <v>936</v>
      </c>
      <c r="BO7" s="17"/>
      <c r="BP7" s="17"/>
      <c r="BQ7" s="17" t="s">
        <v>937</v>
      </c>
      <c r="BR7" s="17"/>
      <c r="BS7" s="17"/>
      <c r="BT7" s="17" t="s">
        <v>938</v>
      </c>
      <c r="BU7" s="17"/>
      <c r="BV7" s="17"/>
      <c r="BW7" s="17" t="s">
        <v>939</v>
      </c>
      <c r="BX7" s="17"/>
      <c r="BY7" s="17"/>
      <c r="BZ7" s="17" t="s">
        <v>940</v>
      </c>
      <c r="CA7" s="17"/>
      <c r="CB7" s="17"/>
      <c r="CC7" s="17" t="s">
        <v>941</v>
      </c>
      <c r="CD7" s="17"/>
      <c r="CE7" s="17"/>
      <c r="CF7" s="17" t="s">
        <v>942</v>
      </c>
      <c r="CG7" s="17"/>
      <c r="CH7" s="17"/>
      <c r="CI7" s="17" t="s">
        <v>943</v>
      </c>
      <c r="CJ7" s="17"/>
      <c r="CK7" s="17"/>
      <c r="CL7" s="17" t="s">
        <v>944</v>
      </c>
      <c r="CM7" s="17"/>
      <c r="CN7" s="17"/>
      <c r="CO7" s="17" t="s">
        <v>945</v>
      </c>
      <c r="CP7" s="17"/>
      <c r="CQ7" s="17"/>
      <c r="CR7" s="17" t="s">
        <v>946</v>
      </c>
      <c r="CS7" s="17"/>
      <c r="CT7" s="17"/>
      <c r="CU7" s="17" t="s">
        <v>947</v>
      </c>
      <c r="CV7" s="17"/>
      <c r="CW7" s="17"/>
      <c r="CX7" s="17" t="s">
        <v>948</v>
      </c>
      <c r="CY7" s="17"/>
      <c r="CZ7" s="17"/>
      <c r="DA7" s="17" t="s">
        <v>949</v>
      </c>
      <c r="DB7" s="17"/>
      <c r="DC7" s="17"/>
      <c r="DD7" s="17" t="s">
        <v>950</v>
      </c>
      <c r="DE7" s="17"/>
      <c r="DF7" s="17"/>
      <c r="DG7" s="17" t="s">
        <v>951</v>
      </c>
      <c r="DH7" s="17"/>
      <c r="DI7" s="17"/>
      <c r="DJ7" s="17" t="s">
        <v>952</v>
      </c>
      <c r="DK7" s="17"/>
      <c r="DL7" s="17"/>
      <c r="DM7" s="17" t="s">
        <v>953</v>
      </c>
      <c r="DN7" s="17"/>
      <c r="DO7" s="17"/>
      <c r="DP7" s="17" t="s">
        <v>954</v>
      </c>
      <c r="DQ7" s="17"/>
      <c r="DR7" s="17"/>
      <c r="DS7" s="17" t="s">
        <v>955</v>
      </c>
      <c r="DT7" s="17"/>
      <c r="DU7" s="17"/>
      <c r="DV7" s="17" t="s">
        <v>956</v>
      </c>
      <c r="DW7" s="17"/>
      <c r="DX7" s="17"/>
      <c r="DY7" s="17" t="s">
        <v>957</v>
      </c>
      <c r="DZ7" s="17"/>
      <c r="EA7" s="17"/>
      <c r="EB7" s="17" t="s">
        <v>958</v>
      </c>
      <c r="EC7" s="17"/>
      <c r="ED7" s="17"/>
      <c r="EE7" s="17" t="s">
        <v>959</v>
      </c>
      <c r="EF7" s="17"/>
      <c r="EG7" s="17"/>
      <c r="EH7" s="17" t="s">
        <v>960</v>
      </c>
      <c r="EI7" s="17"/>
      <c r="EJ7" s="17"/>
      <c r="EK7" s="17" t="s">
        <v>961</v>
      </c>
      <c r="EL7" s="17"/>
      <c r="EM7" s="17"/>
      <c r="EN7" s="17" t="s">
        <v>962</v>
      </c>
      <c r="EO7" s="17"/>
      <c r="EP7" s="17"/>
      <c r="EQ7" s="17" t="s">
        <v>963</v>
      </c>
      <c r="ER7" s="17"/>
      <c r="ES7" s="17"/>
      <c r="ET7" s="17" t="s">
        <v>964</v>
      </c>
      <c r="EU7" s="17"/>
      <c r="EV7" s="17"/>
      <c r="EW7" s="17" t="s">
        <v>965</v>
      </c>
      <c r="EX7" s="17"/>
      <c r="EY7" s="17"/>
      <c r="EZ7" s="17" t="s">
        <v>966</v>
      </c>
      <c r="FA7" s="17"/>
      <c r="FB7" s="17"/>
      <c r="FC7" s="17" t="s">
        <v>967</v>
      </c>
      <c r="FD7" s="17"/>
      <c r="FE7" s="17"/>
      <c r="FF7" s="17" t="s">
        <v>968</v>
      </c>
      <c r="FG7" s="17"/>
      <c r="FH7" s="17"/>
      <c r="FI7" s="17" t="s">
        <v>969</v>
      </c>
      <c r="FJ7" s="17"/>
      <c r="FK7" s="17"/>
      <c r="FL7" s="17" t="s">
        <v>970</v>
      </c>
      <c r="FM7" s="17"/>
      <c r="FN7" s="17"/>
      <c r="FO7" s="17" t="s">
        <v>971</v>
      </c>
      <c r="FP7" s="17"/>
      <c r="FQ7" s="17"/>
      <c r="FR7" s="17" t="s">
        <v>972</v>
      </c>
      <c r="FS7" s="17"/>
      <c r="FT7" s="17"/>
      <c r="FU7" s="17" t="s">
        <v>973</v>
      </c>
      <c r="FV7" s="17"/>
      <c r="FW7" s="17"/>
      <c r="FX7" s="17" t="s">
        <v>974</v>
      </c>
      <c r="FY7" s="17"/>
      <c r="FZ7" s="17"/>
      <c r="GA7" s="17" t="s">
        <v>975</v>
      </c>
      <c r="GB7" s="17"/>
      <c r="GC7" s="17"/>
      <c r="GD7" s="17" t="s">
        <v>976</v>
      </c>
      <c r="GE7" s="17"/>
      <c r="GF7" s="17"/>
      <c r="GG7" s="17" t="s">
        <v>977</v>
      </c>
      <c r="GH7" s="17"/>
      <c r="GI7" s="17"/>
      <c r="GJ7" s="17" t="s">
        <v>978</v>
      </c>
      <c r="GK7" s="17"/>
      <c r="GL7" s="17"/>
      <c r="GM7" s="17" t="s">
        <v>979</v>
      </c>
      <c r="GN7" s="17"/>
      <c r="GO7" s="17"/>
      <c r="GP7" s="17" t="s">
        <v>980</v>
      </c>
      <c r="GQ7" s="17"/>
      <c r="GR7" s="17"/>
      <c r="GS7" s="17" t="s">
        <v>981</v>
      </c>
      <c r="GT7" s="17"/>
      <c r="GU7" s="17"/>
      <c r="GV7" s="17" t="s">
        <v>982</v>
      </c>
      <c r="GW7" s="17"/>
      <c r="GX7" s="17"/>
      <c r="GY7" s="17" t="s">
        <v>983</v>
      </c>
      <c r="GZ7" s="17"/>
      <c r="HA7" s="17"/>
      <c r="HB7" s="17" t="s">
        <v>984</v>
      </c>
      <c r="HC7" s="17"/>
      <c r="HD7" s="17"/>
      <c r="HE7" s="17" t="s">
        <v>985</v>
      </c>
      <c r="HF7" s="17"/>
      <c r="HG7" s="17"/>
      <c r="HH7" s="17" t="s">
        <v>986</v>
      </c>
      <c r="HI7" s="17"/>
      <c r="HJ7" s="17"/>
      <c r="HK7" s="17" t="s">
        <v>987</v>
      </c>
      <c r="HL7" s="17"/>
      <c r="HM7" s="17"/>
      <c r="HN7" s="17" t="s">
        <v>988</v>
      </c>
      <c r="HO7" s="17"/>
      <c r="HP7" s="17"/>
      <c r="HQ7" s="17" t="s">
        <v>989</v>
      </c>
      <c r="HR7" s="17"/>
      <c r="HS7" s="17"/>
      <c r="HT7" s="17" t="s">
        <v>990</v>
      </c>
      <c r="HU7" s="17"/>
      <c r="HV7" s="17"/>
      <c r="HW7" s="17" t="s">
        <v>991</v>
      </c>
      <c r="HX7" s="17"/>
      <c r="HY7" s="17"/>
      <c r="HZ7" s="17" t="s">
        <v>992</v>
      </c>
      <c r="IA7" s="17"/>
      <c r="IB7" s="17"/>
      <c r="IC7" s="17" t="s">
        <v>993</v>
      </c>
      <c r="ID7" s="17"/>
      <c r="IE7" s="17"/>
      <c r="IF7" s="17" t="s">
        <v>994</v>
      </c>
      <c r="IG7" s="17"/>
      <c r="IH7" s="17"/>
      <c r="II7" s="17" t="s">
        <v>995</v>
      </c>
      <c r="IJ7" s="17"/>
      <c r="IK7" s="17"/>
      <c r="IL7" s="17" t="s">
        <v>996</v>
      </c>
      <c r="IM7" s="17"/>
      <c r="IN7" s="17"/>
      <c r="IO7" s="17" t="s">
        <v>997</v>
      </c>
      <c r="IP7" s="17"/>
      <c r="IQ7" s="17"/>
      <c r="IR7" s="17" t="s">
        <v>998</v>
      </c>
      <c r="IS7" s="17"/>
      <c r="IT7" s="17"/>
    </row>
    <row r="8" customFormat="false" ht="58.5" hidden="false" customHeight="true" outlineLevel="0" collapsed="false">
      <c r="A8" s="8"/>
      <c r="B8" s="8"/>
      <c r="C8" s="18" t="s">
        <v>999</v>
      </c>
      <c r="D8" s="18" t="s">
        <v>1000</v>
      </c>
      <c r="E8" s="18" t="s">
        <v>1001</v>
      </c>
      <c r="F8" s="18" t="s">
        <v>1002</v>
      </c>
      <c r="G8" s="18" t="s">
        <v>1003</v>
      </c>
      <c r="H8" s="18" t="s">
        <v>645</v>
      </c>
      <c r="I8" s="18" t="s">
        <v>1004</v>
      </c>
      <c r="J8" s="18" t="s">
        <v>1005</v>
      </c>
      <c r="K8" s="18" t="s">
        <v>1006</v>
      </c>
      <c r="L8" s="18" t="s">
        <v>187</v>
      </c>
      <c r="M8" s="18" t="s">
        <v>1007</v>
      </c>
      <c r="N8" s="18" t="s">
        <v>1008</v>
      </c>
      <c r="O8" s="18" t="s">
        <v>1009</v>
      </c>
      <c r="P8" s="18" t="s">
        <v>1010</v>
      </c>
      <c r="Q8" s="18" t="s">
        <v>1011</v>
      </c>
      <c r="R8" s="18" t="s">
        <v>1012</v>
      </c>
      <c r="S8" s="18" t="s">
        <v>1013</v>
      </c>
      <c r="T8" s="18" t="s">
        <v>1014</v>
      </c>
      <c r="U8" s="18" t="s">
        <v>1015</v>
      </c>
      <c r="V8" s="18" t="s">
        <v>1016</v>
      </c>
      <c r="W8" s="18" t="s">
        <v>1017</v>
      </c>
      <c r="X8" s="18" t="s">
        <v>1018</v>
      </c>
      <c r="Y8" s="18" t="s">
        <v>1019</v>
      </c>
      <c r="Z8" s="18" t="s">
        <v>1020</v>
      </c>
      <c r="AA8" s="18" t="s">
        <v>657</v>
      </c>
      <c r="AB8" s="18" t="s">
        <v>427</v>
      </c>
      <c r="AC8" s="18" t="s">
        <v>658</v>
      </c>
      <c r="AD8" s="18" t="s">
        <v>1021</v>
      </c>
      <c r="AE8" s="18" t="s">
        <v>1022</v>
      </c>
      <c r="AF8" s="18" t="s">
        <v>1023</v>
      </c>
      <c r="AG8" s="18" t="s">
        <v>1024</v>
      </c>
      <c r="AH8" s="18" t="s">
        <v>1025</v>
      </c>
      <c r="AI8" s="18" t="s">
        <v>1026</v>
      </c>
      <c r="AJ8" s="18" t="s">
        <v>1027</v>
      </c>
      <c r="AK8" s="18" t="s">
        <v>666</v>
      </c>
      <c r="AL8" s="18" t="s">
        <v>1028</v>
      </c>
      <c r="AM8" s="18" t="s">
        <v>1029</v>
      </c>
      <c r="AN8" s="18" t="s">
        <v>1030</v>
      </c>
      <c r="AO8" s="18" t="s">
        <v>1031</v>
      </c>
      <c r="AP8" s="18" t="s">
        <v>1032</v>
      </c>
      <c r="AQ8" s="18" t="s">
        <v>1033</v>
      </c>
      <c r="AR8" s="18" t="s">
        <v>1034</v>
      </c>
      <c r="AS8" s="18" t="s">
        <v>1035</v>
      </c>
      <c r="AT8" s="18" t="s">
        <v>399</v>
      </c>
      <c r="AU8" s="18" t="s">
        <v>1036</v>
      </c>
      <c r="AV8" s="18" t="s">
        <v>1037</v>
      </c>
      <c r="AW8" s="18" t="s">
        <v>1038</v>
      </c>
      <c r="AX8" s="18" t="s">
        <v>1039</v>
      </c>
      <c r="AY8" s="18" t="s">
        <v>134</v>
      </c>
      <c r="AZ8" s="18" t="s">
        <v>1040</v>
      </c>
      <c r="BA8" s="18" t="s">
        <v>1041</v>
      </c>
      <c r="BB8" s="18" t="s">
        <v>1042</v>
      </c>
      <c r="BC8" s="18" t="s">
        <v>1043</v>
      </c>
      <c r="BD8" s="18" t="s">
        <v>1044</v>
      </c>
      <c r="BE8" s="18" t="s">
        <v>1045</v>
      </c>
      <c r="BF8" s="18" t="s">
        <v>1046</v>
      </c>
      <c r="BG8" s="18" t="s">
        <v>1047</v>
      </c>
      <c r="BH8" s="18" t="s">
        <v>1048</v>
      </c>
      <c r="BI8" s="18" t="s">
        <v>1049</v>
      </c>
      <c r="BJ8" s="18" t="s">
        <v>1050</v>
      </c>
      <c r="BK8" s="18" t="s">
        <v>1051</v>
      </c>
      <c r="BL8" s="18" t="s">
        <v>1052</v>
      </c>
      <c r="BM8" s="18" t="s">
        <v>1053</v>
      </c>
      <c r="BN8" s="18" t="s">
        <v>1054</v>
      </c>
      <c r="BO8" s="18" t="s">
        <v>1055</v>
      </c>
      <c r="BP8" s="18" t="s">
        <v>1056</v>
      </c>
      <c r="BQ8" s="18" t="s">
        <v>1057</v>
      </c>
      <c r="BR8" s="18" t="s">
        <v>1058</v>
      </c>
      <c r="BS8" s="18" t="s">
        <v>1059</v>
      </c>
      <c r="BT8" s="18" t="s">
        <v>1060</v>
      </c>
      <c r="BU8" s="18" t="s">
        <v>1061</v>
      </c>
      <c r="BV8" s="18" t="s">
        <v>1062</v>
      </c>
      <c r="BW8" s="18" t="s">
        <v>1063</v>
      </c>
      <c r="BX8" s="18" t="s">
        <v>1064</v>
      </c>
      <c r="BY8" s="18" t="s">
        <v>1065</v>
      </c>
      <c r="BZ8" s="18" t="s">
        <v>940</v>
      </c>
      <c r="CA8" s="18" t="s">
        <v>1066</v>
      </c>
      <c r="CB8" s="18" t="s">
        <v>1067</v>
      </c>
      <c r="CC8" s="18" t="s">
        <v>1068</v>
      </c>
      <c r="CD8" s="18" t="s">
        <v>1069</v>
      </c>
      <c r="CE8" s="18" t="s">
        <v>1070</v>
      </c>
      <c r="CF8" s="18" t="s">
        <v>1071</v>
      </c>
      <c r="CG8" s="18" t="s">
        <v>1072</v>
      </c>
      <c r="CH8" s="18" t="s">
        <v>1073</v>
      </c>
      <c r="CI8" s="18" t="s">
        <v>1074</v>
      </c>
      <c r="CJ8" s="18" t="s">
        <v>1075</v>
      </c>
      <c r="CK8" s="18" t="s">
        <v>1076</v>
      </c>
      <c r="CL8" s="18" t="s">
        <v>692</v>
      </c>
      <c r="CM8" s="18" t="s">
        <v>693</v>
      </c>
      <c r="CN8" s="18" t="s">
        <v>1077</v>
      </c>
      <c r="CO8" s="18" t="s">
        <v>1078</v>
      </c>
      <c r="CP8" s="18" t="s">
        <v>1079</v>
      </c>
      <c r="CQ8" s="18" t="s">
        <v>1080</v>
      </c>
      <c r="CR8" s="18" t="s">
        <v>1081</v>
      </c>
      <c r="CS8" s="18" t="s">
        <v>1082</v>
      </c>
      <c r="CT8" s="18" t="s">
        <v>1083</v>
      </c>
      <c r="CU8" s="18" t="s">
        <v>1084</v>
      </c>
      <c r="CV8" s="18" t="s">
        <v>1085</v>
      </c>
      <c r="CW8" s="18" t="s">
        <v>1086</v>
      </c>
      <c r="CX8" s="18" t="s">
        <v>1087</v>
      </c>
      <c r="CY8" s="18" t="s">
        <v>1088</v>
      </c>
      <c r="CZ8" s="18" t="s">
        <v>702</v>
      </c>
      <c r="DA8" s="18" t="s">
        <v>1089</v>
      </c>
      <c r="DB8" s="18" t="s">
        <v>1090</v>
      </c>
      <c r="DC8" s="18" t="s">
        <v>1091</v>
      </c>
      <c r="DD8" s="18" t="s">
        <v>1092</v>
      </c>
      <c r="DE8" s="18" t="s">
        <v>1093</v>
      </c>
      <c r="DF8" s="18" t="s">
        <v>1094</v>
      </c>
      <c r="DG8" s="18" t="s">
        <v>1095</v>
      </c>
      <c r="DH8" s="18" t="s">
        <v>1096</v>
      </c>
      <c r="DI8" s="18" t="s">
        <v>1097</v>
      </c>
      <c r="DJ8" s="18" t="s">
        <v>404</v>
      </c>
      <c r="DK8" s="18" t="s">
        <v>1098</v>
      </c>
      <c r="DL8" s="18" t="s">
        <v>1099</v>
      </c>
      <c r="DM8" s="18" t="s">
        <v>1100</v>
      </c>
      <c r="DN8" s="18" t="s">
        <v>1101</v>
      </c>
      <c r="DO8" s="18" t="s">
        <v>1102</v>
      </c>
      <c r="DP8" s="18" t="s">
        <v>1103</v>
      </c>
      <c r="DQ8" s="18" t="s">
        <v>1104</v>
      </c>
      <c r="DR8" s="18" t="s">
        <v>1105</v>
      </c>
      <c r="DS8" s="18" t="s">
        <v>1106</v>
      </c>
      <c r="DT8" s="18" t="s">
        <v>1107</v>
      </c>
      <c r="DU8" s="18" t="s">
        <v>1108</v>
      </c>
      <c r="DV8" s="18" t="s">
        <v>1109</v>
      </c>
      <c r="DW8" s="18" t="s">
        <v>1110</v>
      </c>
      <c r="DX8" s="18" t="s">
        <v>1111</v>
      </c>
      <c r="DY8" s="18" t="s">
        <v>1112</v>
      </c>
      <c r="DZ8" s="18" t="s">
        <v>1113</v>
      </c>
      <c r="EA8" s="18" t="s">
        <v>1114</v>
      </c>
      <c r="EB8" s="18" t="s">
        <v>1115</v>
      </c>
      <c r="EC8" s="18" t="s">
        <v>1116</v>
      </c>
      <c r="ED8" s="18" t="s">
        <v>1117</v>
      </c>
      <c r="EE8" s="18" t="s">
        <v>1118</v>
      </c>
      <c r="EF8" s="18" t="s">
        <v>1119</v>
      </c>
      <c r="EG8" s="18" t="s">
        <v>1120</v>
      </c>
      <c r="EH8" s="18" t="s">
        <v>1121</v>
      </c>
      <c r="EI8" s="18" t="s">
        <v>1122</v>
      </c>
      <c r="EJ8" s="18" t="s">
        <v>1123</v>
      </c>
      <c r="EK8" s="18" t="s">
        <v>1124</v>
      </c>
      <c r="EL8" s="18" t="s">
        <v>1125</v>
      </c>
      <c r="EM8" s="18" t="s">
        <v>1126</v>
      </c>
      <c r="EN8" s="18" t="s">
        <v>1127</v>
      </c>
      <c r="EO8" s="18" t="s">
        <v>1128</v>
      </c>
      <c r="EP8" s="18" t="s">
        <v>1129</v>
      </c>
      <c r="EQ8" s="18" t="s">
        <v>1130</v>
      </c>
      <c r="ER8" s="18" t="s">
        <v>1131</v>
      </c>
      <c r="ES8" s="18" t="s">
        <v>1132</v>
      </c>
      <c r="ET8" s="18" t="s">
        <v>1133</v>
      </c>
      <c r="EU8" s="18" t="s">
        <v>1134</v>
      </c>
      <c r="EV8" s="18" t="s">
        <v>1135</v>
      </c>
      <c r="EW8" s="18" t="s">
        <v>1133</v>
      </c>
      <c r="EX8" s="18" t="s">
        <v>1134</v>
      </c>
      <c r="EY8" s="18" t="s">
        <v>1136</v>
      </c>
      <c r="EZ8" s="18" t="s">
        <v>657</v>
      </c>
      <c r="FA8" s="18" t="s">
        <v>1137</v>
      </c>
      <c r="FB8" s="18" t="s">
        <v>1138</v>
      </c>
      <c r="FC8" s="18" t="s">
        <v>1139</v>
      </c>
      <c r="FD8" s="18" t="s">
        <v>1140</v>
      </c>
      <c r="FE8" s="18" t="s">
        <v>1141</v>
      </c>
      <c r="FF8" s="18" t="s">
        <v>1142</v>
      </c>
      <c r="FG8" s="18" t="s">
        <v>1143</v>
      </c>
      <c r="FH8" s="18" t="s">
        <v>1144</v>
      </c>
      <c r="FI8" s="18" t="s">
        <v>156</v>
      </c>
      <c r="FJ8" s="18" t="s">
        <v>163</v>
      </c>
      <c r="FK8" s="18" t="s">
        <v>158</v>
      </c>
      <c r="FL8" s="18" t="s">
        <v>1145</v>
      </c>
      <c r="FM8" s="18" t="s">
        <v>1146</v>
      </c>
      <c r="FN8" s="18" t="s">
        <v>1147</v>
      </c>
      <c r="FO8" s="18" t="s">
        <v>1148</v>
      </c>
      <c r="FP8" s="18" t="s">
        <v>1149</v>
      </c>
      <c r="FQ8" s="18" t="s">
        <v>1150</v>
      </c>
      <c r="FR8" s="18" t="s">
        <v>1151</v>
      </c>
      <c r="FS8" s="18" t="s">
        <v>1152</v>
      </c>
      <c r="FT8" s="18" t="s">
        <v>1153</v>
      </c>
      <c r="FU8" s="18" t="s">
        <v>1154</v>
      </c>
      <c r="FV8" s="18" t="s">
        <v>1155</v>
      </c>
      <c r="FW8" s="18" t="s">
        <v>1156</v>
      </c>
      <c r="FX8" s="18" t="s">
        <v>1157</v>
      </c>
      <c r="FY8" s="18" t="s">
        <v>1158</v>
      </c>
      <c r="FZ8" s="18" t="s">
        <v>1159</v>
      </c>
      <c r="GA8" s="18" t="s">
        <v>1160</v>
      </c>
      <c r="GB8" s="18" t="s">
        <v>1161</v>
      </c>
      <c r="GC8" s="18" t="s">
        <v>1162</v>
      </c>
      <c r="GD8" s="18" t="s">
        <v>1163</v>
      </c>
      <c r="GE8" s="18" t="s">
        <v>1164</v>
      </c>
      <c r="GF8" s="18" t="s">
        <v>1165</v>
      </c>
      <c r="GG8" s="18" t="s">
        <v>1166</v>
      </c>
      <c r="GH8" s="18" t="s">
        <v>1167</v>
      </c>
      <c r="GI8" s="18" t="s">
        <v>1168</v>
      </c>
      <c r="GJ8" s="18" t="s">
        <v>1169</v>
      </c>
      <c r="GK8" s="18" t="s">
        <v>1170</v>
      </c>
      <c r="GL8" s="18" t="s">
        <v>1171</v>
      </c>
      <c r="GM8" s="18" t="s">
        <v>673</v>
      </c>
      <c r="GN8" s="18" t="s">
        <v>188</v>
      </c>
      <c r="GO8" s="18" t="s">
        <v>1141</v>
      </c>
      <c r="GP8" s="18" t="s">
        <v>1172</v>
      </c>
      <c r="GQ8" s="18" t="s">
        <v>1173</v>
      </c>
      <c r="GR8" s="18" t="s">
        <v>1174</v>
      </c>
      <c r="GS8" s="18" t="s">
        <v>1175</v>
      </c>
      <c r="GT8" s="18" t="s">
        <v>1176</v>
      </c>
      <c r="GU8" s="18" t="s">
        <v>1177</v>
      </c>
      <c r="GV8" s="18" t="s">
        <v>1178</v>
      </c>
      <c r="GW8" s="18" t="s">
        <v>1179</v>
      </c>
      <c r="GX8" s="18" t="s">
        <v>1180</v>
      </c>
      <c r="GY8" s="18" t="s">
        <v>1181</v>
      </c>
      <c r="GZ8" s="18" t="s">
        <v>1182</v>
      </c>
      <c r="HA8" s="18" t="s">
        <v>1183</v>
      </c>
      <c r="HB8" s="18" t="s">
        <v>1184</v>
      </c>
      <c r="HC8" s="18" t="s">
        <v>1185</v>
      </c>
      <c r="HD8" s="18" t="s">
        <v>1186</v>
      </c>
      <c r="HE8" s="18" t="s">
        <v>1035</v>
      </c>
      <c r="HF8" s="18" t="s">
        <v>399</v>
      </c>
      <c r="HG8" s="18" t="s">
        <v>400</v>
      </c>
      <c r="HH8" s="18" t="s">
        <v>106</v>
      </c>
      <c r="HI8" s="18" t="s">
        <v>1187</v>
      </c>
      <c r="HJ8" s="18" t="s">
        <v>107</v>
      </c>
      <c r="HK8" s="18" t="s">
        <v>1188</v>
      </c>
      <c r="HL8" s="18" t="s">
        <v>1189</v>
      </c>
      <c r="HM8" s="18" t="s">
        <v>1190</v>
      </c>
      <c r="HN8" s="18" t="s">
        <v>1191</v>
      </c>
      <c r="HO8" s="18" t="s">
        <v>1192</v>
      </c>
      <c r="HP8" s="18" t="s">
        <v>1193</v>
      </c>
      <c r="HQ8" s="18" t="s">
        <v>1194</v>
      </c>
      <c r="HR8" s="18" t="s">
        <v>1195</v>
      </c>
      <c r="HS8" s="18" t="s">
        <v>1196</v>
      </c>
      <c r="HT8" s="18" t="s">
        <v>1197</v>
      </c>
      <c r="HU8" s="18" t="s">
        <v>1198</v>
      </c>
      <c r="HV8" s="18" t="s">
        <v>1199</v>
      </c>
      <c r="HW8" s="18" t="s">
        <v>1200</v>
      </c>
      <c r="HX8" s="18" t="s">
        <v>1201</v>
      </c>
      <c r="HY8" s="18" t="s">
        <v>1202</v>
      </c>
      <c r="HZ8" s="18" t="s">
        <v>1203</v>
      </c>
      <c r="IA8" s="18" t="s">
        <v>1204</v>
      </c>
      <c r="IB8" s="18" t="s">
        <v>1205</v>
      </c>
      <c r="IC8" s="18" t="s">
        <v>1206</v>
      </c>
      <c r="ID8" s="18" t="s">
        <v>1207</v>
      </c>
      <c r="IE8" s="18" t="s">
        <v>1208</v>
      </c>
      <c r="IF8" s="18" t="s">
        <v>1209</v>
      </c>
      <c r="IG8" s="18" t="s">
        <v>1210</v>
      </c>
      <c r="IH8" s="18" t="s">
        <v>1211</v>
      </c>
      <c r="II8" s="18" t="s">
        <v>169</v>
      </c>
      <c r="IJ8" s="18" t="s">
        <v>170</v>
      </c>
      <c r="IK8" s="18" t="s">
        <v>171</v>
      </c>
      <c r="IL8" s="18" t="s">
        <v>1212</v>
      </c>
      <c r="IM8" s="18" t="s">
        <v>1213</v>
      </c>
      <c r="IN8" s="18" t="s">
        <v>1214</v>
      </c>
      <c r="IO8" s="18" t="s">
        <v>1215</v>
      </c>
      <c r="IP8" s="18" t="s">
        <v>1216</v>
      </c>
      <c r="IQ8" s="18" t="s">
        <v>1217</v>
      </c>
      <c r="IR8" s="18" t="s">
        <v>1218</v>
      </c>
      <c r="IS8" s="18" t="s">
        <v>1219</v>
      </c>
      <c r="IT8" s="18" t="s">
        <v>1220</v>
      </c>
    </row>
    <row r="9" customFormat="false" ht="15" hidden="false" customHeight="false" outlineLevel="0" collapsed="false">
      <c r="A9" s="23" t="n">
        <v>1</v>
      </c>
      <c r="B9" s="16" t="s">
        <v>1221</v>
      </c>
      <c r="C9" s="16" t="n">
        <v>1</v>
      </c>
      <c r="D9" s="16"/>
      <c r="E9" s="16"/>
      <c r="F9" s="16" t="n">
        <v>1</v>
      </c>
      <c r="G9" s="16"/>
      <c r="H9" s="16"/>
      <c r="I9" s="16" t="n">
        <v>1</v>
      </c>
      <c r="J9" s="16"/>
      <c r="L9" s="16" t="n">
        <v>1</v>
      </c>
      <c r="M9" s="16"/>
      <c r="N9" s="16"/>
      <c r="O9" s="16"/>
      <c r="P9" s="16" t="n">
        <v>1</v>
      </c>
      <c r="Q9" s="16"/>
      <c r="R9" s="16" t="n">
        <v>1</v>
      </c>
      <c r="S9" s="16"/>
      <c r="T9" s="16"/>
      <c r="U9" s="16"/>
      <c r="V9" s="16" t="n">
        <v>1</v>
      </c>
      <c r="X9" s="16" t="n">
        <v>1</v>
      </c>
      <c r="Y9" s="16"/>
      <c r="Z9" s="16"/>
      <c r="AA9" s="16" t="n">
        <v>1</v>
      </c>
      <c r="AC9" s="16"/>
      <c r="AD9" s="16" t="n">
        <v>1</v>
      </c>
      <c r="AE9" s="16"/>
      <c r="AF9" s="16"/>
      <c r="AG9" s="16"/>
      <c r="AH9" s="16" t="n">
        <v>1</v>
      </c>
      <c r="AJ9" s="16" t="n">
        <v>1</v>
      </c>
      <c r="AK9" s="16"/>
      <c r="AL9" s="16"/>
      <c r="AM9" s="16" t="n">
        <v>1</v>
      </c>
      <c r="AO9" s="16"/>
      <c r="AP9" s="16" t="n">
        <v>1</v>
      </c>
      <c r="AQ9" s="16"/>
      <c r="AR9" s="16"/>
      <c r="AS9" s="16"/>
      <c r="AT9" s="16" t="n">
        <v>1</v>
      </c>
      <c r="AV9" s="16" t="n">
        <v>1</v>
      </c>
      <c r="AW9" s="16"/>
      <c r="AX9" s="16"/>
      <c r="AY9" s="16"/>
      <c r="AZ9" s="16" t="n">
        <v>1</v>
      </c>
      <c r="BA9" s="16"/>
      <c r="BB9" s="16" t="n">
        <v>1</v>
      </c>
      <c r="BC9" s="16"/>
      <c r="BD9" s="16"/>
      <c r="BE9" s="16"/>
      <c r="BF9" s="16" t="n">
        <v>1</v>
      </c>
      <c r="BH9" s="16" t="n">
        <v>1</v>
      </c>
      <c r="BI9" s="16"/>
      <c r="BJ9" s="16"/>
      <c r="BK9" s="16"/>
      <c r="BL9" s="16" t="n">
        <v>1</v>
      </c>
      <c r="BM9" s="16"/>
      <c r="BN9" s="16" t="n">
        <v>1</v>
      </c>
      <c r="BO9" s="16"/>
      <c r="BP9" s="16"/>
      <c r="BQ9" s="16"/>
      <c r="BR9" s="16" t="n">
        <v>1</v>
      </c>
      <c r="BT9" s="16" t="n">
        <v>1</v>
      </c>
      <c r="BU9" s="16"/>
      <c r="BV9" s="16"/>
      <c r="BW9" s="16" t="n">
        <v>1</v>
      </c>
      <c r="BY9" s="16"/>
      <c r="BZ9" s="16" t="n">
        <v>1</v>
      </c>
      <c r="CA9" s="16"/>
      <c r="CB9" s="16"/>
      <c r="CC9" s="16"/>
      <c r="CD9" s="16" t="n">
        <v>1</v>
      </c>
      <c r="CF9" s="16" t="n">
        <v>1</v>
      </c>
      <c r="CG9" s="16"/>
      <c r="CH9" s="16"/>
      <c r="CI9" s="16" t="n">
        <v>1</v>
      </c>
      <c r="CK9" s="16"/>
      <c r="CL9" s="16" t="n">
        <v>1</v>
      </c>
      <c r="CM9" s="16"/>
      <c r="CN9" s="16"/>
      <c r="CO9" s="16"/>
      <c r="CP9" s="16" t="n">
        <v>1</v>
      </c>
      <c r="CR9" s="16" t="n">
        <v>1</v>
      </c>
      <c r="CS9" s="16"/>
      <c r="CT9" s="16"/>
      <c r="CU9" s="16" t="n">
        <v>1</v>
      </c>
      <c r="CW9" s="16"/>
      <c r="CX9" s="16" t="n">
        <v>1</v>
      </c>
      <c r="CY9" s="16"/>
      <c r="CZ9" s="16"/>
      <c r="DA9" s="16"/>
      <c r="DB9" s="16" t="n">
        <v>1</v>
      </c>
      <c r="DD9" s="16" t="n">
        <v>1</v>
      </c>
      <c r="DE9" s="16"/>
      <c r="DF9" s="16"/>
      <c r="DG9" s="16" t="n">
        <v>1</v>
      </c>
      <c r="DI9" s="16"/>
      <c r="DJ9" s="16" t="n">
        <v>1</v>
      </c>
      <c r="DK9" s="16"/>
      <c r="DL9" s="16"/>
      <c r="DM9" s="16"/>
      <c r="DN9" s="16" t="n">
        <v>1</v>
      </c>
      <c r="DP9" s="16" t="n">
        <v>1</v>
      </c>
      <c r="DQ9" s="16"/>
      <c r="DR9" s="16"/>
      <c r="DS9" s="16" t="n">
        <v>1</v>
      </c>
      <c r="DU9" s="16"/>
      <c r="DV9" s="16" t="n">
        <v>1</v>
      </c>
      <c r="DW9" s="16"/>
      <c r="DX9" s="16"/>
      <c r="DY9" s="16"/>
      <c r="DZ9" s="16" t="n">
        <v>1</v>
      </c>
      <c r="EB9" s="16" t="n">
        <v>1</v>
      </c>
      <c r="EC9" s="16"/>
      <c r="ED9" s="16"/>
      <c r="EE9" s="16" t="n">
        <v>1</v>
      </c>
      <c r="EG9" s="16"/>
      <c r="EH9" s="16" t="n">
        <v>1</v>
      </c>
      <c r="EI9" s="16"/>
      <c r="EJ9" s="16"/>
      <c r="EK9" s="16"/>
      <c r="EL9" s="16" t="n">
        <v>1</v>
      </c>
      <c r="EN9" s="16" t="n">
        <v>1</v>
      </c>
      <c r="EO9" s="16"/>
      <c r="EP9" s="16"/>
      <c r="EQ9" s="16" t="n">
        <v>1</v>
      </c>
      <c r="ES9" s="16"/>
      <c r="ET9" s="16" t="n">
        <v>1</v>
      </c>
      <c r="EU9" s="16"/>
      <c r="EV9" s="16"/>
      <c r="EW9" s="16"/>
      <c r="EX9" s="16" t="n">
        <v>1</v>
      </c>
      <c r="EZ9" s="16" t="n">
        <v>1</v>
      </c>
      <c r="FA9" s="16"/>
      <c r="FB9" s="16"/>
      <c r="FC9" s="16"/>
      <c r="FD9" s="16" t="n">
        <v>1</v>
      </c>
      <c r="FE9" s="16"/>
      <c r="FF9" s="16" t="n">
        <v>1</v>
      </c>
      <c r="FG9" s="16"/>
      <c r="FH9" s="16"/>
      <c r="FI9" s="16"/>
      <c r="FJ9" s="16" t="n">
        <v>1</v>
      </c>
      <c r="FL9" s="16" t="n">
        <v>1</v>
      </c>
      <c r="FM9" s="16"/>
      <c r="FN9" s="16"/>
      <c r="FO9" s="16" t="n">
        <v>1</v>
      </c>
      <c r="FQ9" s="16"/>
      <c r="FR9" s="16" t="n">
        <v>1</v>
      </c>
      <c r="FS9" s="16"/>
      <c r="FT9" s="16"/>
      <c r="FU9" s="16"/>
      <c r="FV9" s="16" t="n">
        <v>1</v>
      </c>
      <c r="FX9" s="16" t="n">
        <v>1</v>
      </c>
      <c r="FY9" s="16"/>
      <c r="FZ9" s="16"/>
      <c r="GA9" s="16" t="n">
        <v>1</v>
      </c>
      <c r="GC9" s="16"/>
      <c r="GD9" s="16" t="n">
        <v>1</v>
      </c>
      <c r="GE9" s="16"/>
      <c r="GF9" s="16"/>
      <c r="GG9" s="16"/>
      <c r="GH9" s="16" t="n">
        <v>1</v>
      </c>
      <c r="GJ9" s="16" t="n">
        <v>1</v>
      </c>
      <c r="GK9" s="16"/>
      <c r="GL9" s="16"/>
      <c r="GM9" s="16"/>
      <c r="GN9" s="16" t="n">
        <v>1</v>
      </c>
      <c r="GO9" s="16"/>
      <c r="GP9" s="16" t="n">
        <v>1</v>
      </c>
      <c r="GQ9" s="16"/>
      <c r="GR9" s="16"/>
      <c r="GS9" s="16"/>
      <c r="GT9" s="16" t="n">
        <v>1</v>
      </c>
      <c r="GV9" s="16" t="n">
        <v>1</v>
      </c>
      <c r="GW9" s="16"/>
      <c r="GX9" s="16"/>
      <c r="GY9" s="16" t="n">
        <v>1</v>
      </c>
      <c r="HA9" s="16"/>
      <c r="HB9" s="16" t="n">
        <v>1</v>
      </c>
      <c r="HC9" s="16"/>
      <c r="HD9" s="16"/>
      <c r="HE9" s="16"/>
      <c r="HF9" s="16" t="n">
        <v>1</v>
      </c>
      <c r="HH9" s="16" t="n">
        <v>1</v>
      </c>
      <c r="HI9" s="16"/>
      <c r="HJ9" s="16"/>
      <c r="HK9" s="16" t="n">
        <v>1</v>
      </c>
      <c r="HM9" s="16"/>
      <c r="HN9" s="16" t="n">
        <v>1</v>
      </c>
      <c r="HO9" s="16"/>
      <c r="HP9" s="16"/>
      <c r="HQ9" s="16"/>
      <c r="HR9" s="16" t="n">
        <v>1</v>
      </c>
      <c r="HT9" s="16" t="n">
        <v>1</v>
      </c>
      <c r="HU9" s="16"/>
      <c r="HV9" s="16"/>
      <c r="HW9" s="16" t="n">
        <v>1</v>
      </c>
      <c r="HY9" s="16"/>
      <c r="HZ9" s="16" t="n">
        <v>1</v>
      </c>
      <c r="IA9" s="16"/>
      <c r="IB9" s="16"/>
      <c r="IC9" s="16"/>
      <c r="ID9" s="16" t="n">
        <v>1</v>
      </c>
      <c r="IF9" s="16" t="n">
        <v>1</v>
      </c>
      <c r="IG9" s="16"/>
      <c r="IH9" s="16"/>
      <c r="II9" s="16" t="n">
        <v>1</v>
      </c>
      <c r="IK9" s="16"/>
      <c r="IL9" s="16" t="n">
        <v>1</v>
      </c>
      <c r="IM9" s="16"/>
      <c r="IN9" s="16"/>
      <c r="IO9" s="16"/>
      <c r="IP9" s="16" t="n">
        <v>1</v>
      </c>
      <c r="IR9" s="16" t="n">
        <v>1</v>
      </c>
      <c r="IS9" s="16"/>
      <c r="IT9" s="16"/>
    </row>
    <row r="10" customFormat="false" ht="15" hidden="false" customHeight="false" outlineLevel="0" collapsed="false">
      <c r="A10" s="23" t="n">
        <v>2</v>
      </c>
      <c r="B10" s="16" t="s">
        <v>1222</v>
      </c>
      <c r="C10" s="16"/>
      <c r="D10" s="16" t="n">
        <v>1</v>
      </c>
      <c r="E10" s="16"/>
      <c r="F10" s="16" t="n">
        <v>1</v>
      </c>
      <c r="G10" s="16"/>
      <c r="H10" s="16"/>
      <c r="I10" s="16" t="n">
        <v>1</v>
      </c>
      <c r="J10" s="16"/>
      <c r="L10" s="16"/>
      <c r="M10" s="16" t="n">
        <v>1</v>
      </c>
      <c r="N10" s="16"/>
      <c r="O10" s="16"/>
      <c r="P10" s="16" t="n">
        <v>1</v>
      </c>
      <c r="Q10" s="16"/>
      <c r="R10" s="16" t="n">
        <v>1</v>
      </c>
      <c r="S10" s="16"/>
      <c r="T10" s="16"/>
      <c r="U10" s="16"/>
      <c r="V10" s="16" t="n">
        <v>1</v>
      </c>
      <c r="X10" s="16"/>
      <c r="Y10" s="16" t="n">
        <v>1</v>
      </c>
      <c r="Z10" s="16"/>
      <c r="AA10" s="16" t="n">
        <v>1</v>
      </c>
      <c r="AC10" s="16"/>
      <c r="AD10" s="16" t="n">
        <v>1</v>
      </c>
      <c r="AE10" s="16"/>
      <c r="AF10" s="16"/>
      <c r="AG10" s="16"/>
      <c r="AH10" s="16" t="n">
        <v>1</v>
      </c>
      <c r="AJ10" s="16"/>
      <c r="AK10" s="16" t="n">
        <v>1</v>
      </c>
      <c r="AL10" s="16"/>
      <c r="AM10" s="16" t="n">
        <v>1</v>
      </c>
      <c r="AO10" s="16"/>
      <c r="AP10" s="16" t="n">
        <v>1</v>
      </c>
      <c r="AQ10" s="16"/>
      <c r="AR10" s="16"/>
      <c r="AS10" s="16"/>
      <c r="AT10" s="16" t="n">
        <v>1</v>
      </c>
      <c r="AV10" s="16"/>
      <c r="AW10" s="16" t="n">
        <v>1</v>
      </c>
      <c r="AX10" s="16"/>
      <c r="AY10" s="16"/>
      <c r="AZ10" s="16" t="n">
        <v>1</v>
      </c>
      <c r="BA10" s="16"/>
      <c r="BB10" s="16" t="n">
        <v>1</v>
      </c>
      <c r="BC10" s="16"/>
      <c r="BD10" s="16"/>
      <c r="BE10" s="16"/>
      <c r="BF10" s="16" t="n">
        <v>1</v>
      </c>
      <c r="BH10" s="16"/>
      <c r="BI10" s="16" t="n">
        <v>1</v>
      </c>
      <c r="BJ10" s="16"/>
      <c r="BK10" s="16"/>
      <c r="BL10" s="16" t="n">
        <v>1</v>
      </c>
      <c r="BM10" s="16"/>
      <c r="BN10" s="16" t="n">
        <v>1</v>
      </c>
      <c r="BO10" s="16"/>
      <c r="BP10" s="16"/>
      <c r="BQ10" s="16"/>
      <c r="BR10" s="16" t="n">
        <v>1</v>
      </c>
      <c r="BT10" s="16"/>
      <c r="BU10" s="16" t="n">
        <v>1</v>
      </c>
      <c r="BV10" s="16"/>
      <c r="BW10" s="16" t="n">
        <v>1</v>
      </c>
      <c r="BY10" s="16"/>
      <c r="BZ10" s="16" t="n">
        <v>1</v>
      </c>
      <c r="CA10" s="16"/>
      <c r="CB10" s="16"/>
      <c r="CC10" s="16"/>
      <c r="CD10" s="16" t="n">
        <v>1</v>
      </c>
      <c r="CF10" s="16"/>
      <c r="CG10" s="16" t="n">
        <v>1</v>
      </c>
      <c r="CH10" s="16"/>
      <c r="CI10" s="16" t="n">
        <v>1</v>
      </c>
      <c r="CK10" s="16"/>
      <c r="CL10" s="16" t="n">
        <v>1</v>
      </c>
      <c r="CM10" s="16"/>
      <c r="CN10" s="16"/>
      <c r="CO10" s="16"/>
      <c r="CP10" s="16" t="n">
        <v>1</v>
      </c>
      <c r="CR10" s="16"/>
      <c r="CS10" s="16" t="n">
        <v>1</v>
      </c>
      <c r="CT10" s="16"/>
      <c r="CU10" s="16" t="n">
        <v>1</v>
      </c>
      <c r="CW10" s="16"/>
      <c r="CX10" s="16" t="n">
        <v>1</v>
      </c>
      <c r="CY10" s="16"/>
      <c r="CZ10" s="16"/>
      <c r="DA10" s="16"/>
      <c r="DB10" s="16" t="n">
        <v>1</v>
      </c>
      <c r="DD10" s="16"/>
      <c r="DE10" s="16" t="n">
        <v>1</v>
      </c>
      <c r="DF10" s="16"/>
      <c r="DG10" s="16" t="n">
        <v>1</v>
      </c>
      <c r="DI10" s="16"/>
      <c r="DJ10" s="16" t="n">
        <v>1</v>
      </c>
      <c r="DK10" s="16"/>
      <c r="DL10" s="16"/>
      <c r="DM10" s="16"/>
      <c r="DN10" s="16" t="n">
        <v>1</v>
      </c>
      <c r="DP10" s="16"/>
      <c r="DQ10" s="16" t="n">
        <v>1</v>
      </c>
      <c r="DR10" s="16"/>
      <c r="DS10" s="16" t="n">
        <v>1</v>
      </c>
      <c r="DU10" s="16"/>
      <c r="DV10" s="16" t="n">
        <v>1</v>
      </c>
      <c r="DW10" s="16"/>
      <c r="DX10" s="16"/>
      <c r="DY10" s="16"/>
      <c r="DZ10" s="16" t="n">
        <v>1</v>
      </c>
      <c r="EB10" s="16"/>
      <c r="EC10" s="16" t="n">
        <v>1</v>
      </c>
      <c r="ED10" s="16"/>
      <c r="EE10" s="16" t="n">
        <v>1</v>
      </c>
      <c r="EG10" s="16"/>
      <c r="EH10" s="16" t="n">
        <v>1</v>
      </c>
      <c r="EI10" s="16"/>
      <c r="EJ10" s="16"/>
      <c r="EK10" s="16"/>
      <c r="EL10" s="16" t="n">
        <v>1</v>
      </c>
      <c r="EN10" s="16"/>
      <c r="EO10" s="16" t="n">
        <v>1</v>
      </c>
      <c r="EP10" s="16"/>
      <c r="EQ10" s="16" t="n">
        <v>1</v>
      </c>
      <c r="ES10" s="16"/>
      <c r="ET10" s="16" t="n">
        <v>1</v>
      </c>
      <c r="EU10" s="16"/>
      <c r="EV10" s="16"/>
      <c r="EW10" s="16"/>
      <c r="EX10" s="16" t="n">
        <v>1</v>
      </c>
      <c r="EZ10" s="16"/>
      <c r="FA10" s="16" t="n">
        <v>1</v>
      </c>
      <c r="FB10" s="16"/>
      <c r="FC10" s="16"/>
      <c r="FD10" s="16" t="n">
        <v>1</v>
      </c>
      <c r="FE10" s="16"/>
      <c r="FF10" s="16" t="n">
        <v>1</v>
      </c>
      <c r="FG10" s="16"/>
      <c r="FH10" s="16"/>
      <c r="FI10" s="16"/>
      <c r="FJ10" s="16" t="n">
        <v>1</v>
      </c>
      <c r="FL10" s="16"/>
      <c r="FM10" s="16" t="n">
        <v>1</v>
      </c>
      <c r="FN10" s="16"/>
      <c r="FO10" s="16" t="n">
        <v>1</v>
      </c>
      <c r="FQ10" s="16"/>
      <c r="FR10" s="16" t="n">
        <v>1</v>
      </c>
      <c r="FS10" s="16"/>
      <c r="FT10" s="16"/>
      <c r="FU10" s="16"/>
      <c r="FV10" s="16" t="n">
        <v>1</v>
      </c>
      <c r="FX10" s="16"/>
      <c r="FY10" s="16" t="n">
        <v>1</v>
      </c>
      <c r="FZ10" s="16"/>
      <c r="GA10" s="16" t="n">
        <v>1</v>
      </c>
      <c r="GC10" s="16"/>
      <c r="GD10" s="16" t="n">
        <v>1</v>
      </c>
      <c r="GE10" s="16"/>
      <c r="GF10" s="16"/>
      <c r="GG10" s="16"/>
      <c r="GH10" s="16" t="n">
        <v>1</v>
      </c>
      <c r="GJ10" s="16"/>
      <c r="GK10" s="16" t="n">
        <v>1</v>
      </c>
      <c r="GL10" s="16"/>
      <c r="GM10" s="16"/>
      <c r="GN10" s="16" t="n">
        <v>1</v>
      </c>
      <c r="GO10" s="16"/>
      <c r="GP10" s="16" t="n">
        <v>1</v>
      </c>
      <c r="GQ10" s="16"/>
      <c r="GR10" s="16"/>
      <c r="GS10" s="16"/>
      <c r="GT10" s="16" t="n">
        <v>1</v>
      </c>
      <c r="GV10" s="16"/>
      <c r="GW10" s="16" t="n">
        <v>1</v>
      </c>
      <c r="GX10" s="16"/>
      <c r="GY10" s="16" t="n">
        <v>1</v>
      </c>
      <c r="HA10" s="16"/>
      <c r="HB10" s="16" t="n">
        <v>1</v>
      </c>
      <c r="HC10" s="16"/>
      <c r="HD10" s="16"/>
      <c r="HE10" s="16"/>
      <c r="HF10" s="16" t="n">
        <v>1</v>
      </c>
      <c r="HH10" s="16"/>
      <c r="HI10" s="16" t="n">
        <v>1</v>
      </c>
      <c r="HJ10" s="16"/>
      <c r="HK10" s="16" t="n">
        <v>1</v>
      </c>
      <c r="HM10" s="16"/>
      <c r="HN10" s="16" t="n">
        <v>1</v>
      </c>
      <c r="HO10" s="16"/>
      <c r="HP10" s="16"/>
      <c r="HQ10" s="16"/>
      <c r="HR10" s="16" t="n">
        <v>1</v>
      </c>
      <c r="HT10" s="16"/>
      <c r="HU10" s="16" t="n">
        <v>1</v>
      </c>
      <c r="HV10" s="16"/>
      <c r="HW10" s="16" t="n">
        <v>1</v>
      </c>
      <c r="HY10" s="16"/>
      <c r="HZ10" s="16" t="n">
        <v>1</v>
      </c>
      <c r="IA10" s="16"/>
      <c r="IB10" s="16"/>
      <c r="IC10" s="16"/>
      <c r="ID10" s="16" t="n">
        <v>1</v>
      </c>
      <c r="IF10" s="16"/>
      <c r="IG10" s="16" t="n">
        <v>1</v>
      </c>
      <c r="IH10" s="16"/>
      <c r="II10" s="16" t="n">
        <v>1</v>
      </c>
      <c r="IK10" s="16"/>
      <c r="IL10" s="16" t="n">
        <v>1</v>
      </c>
      <c r="IM10" s="16"/>
      <c r="IN10" s="16"/>
      <c r="IO10" s="16"/>
      <c r="IP10" s="16" t="n">
        <v>1</v>
      </c>
      <c r="IR10" s="16"/>
      <c r="IS10" s="16" t="n">
        <v>1</v>
      </c>
      <c r="IT10" s="16"/>
    </row>
    <row r="11" customFormat="false" ht="15" hidden="false" customHeight="false" outlineLevel="0" collapsed="false">
      <c r="A11" s="23" t="n">
        <v>3</v>
      </c>
      <c r="B11" s="16" t="s">
        <v>1223</v>
      </c>
      <c r="C11" s="16" t="n">
        <v>1</v>
      </c>
      <c r="D11" s="16"/>
      <c r="E11" s="16"/>
      <c r="F11" s="16" t="n">
        <v>1</v>
      </c>
      <c r="G11" s="16"/>
      <c r="H11" s="16"/>
      <c r="I11" s="16" t="n">
        <v>1</v>
      </c>
      <c r="J11" s="16"/>
      <c r="L11" s="16"/>
      <c r="M11" s="16" t="n">
        <v>1</v>
      </c>
      <c r="N11" s="16"/>
      <c r="O11" s="16"/>
      <c r="P11" s="16" t="n">
        <v>1</v>
      </c>
      <c r="Q11" s="16"/>
      <c r="R11" s="16" t="n">
        <v>1</v>
      </c>
      <c r="S11" s="16"/>
      <c r="T11" s="16"/>
      <c r="U11" s="16"/>
      <c r="V11" s="16" t="n">
        <v>1</v>
      </c>
      <c r="X11" s="16"/>
      <c r="Y11" s="16" t="n">
        <v>1</v>
      </c>
      <c r="Z11" s="16"/>
      <c r="AA11" s="16"/>
      <c r="AB11" s="16" t="n">
        <v>1</v>
      </c>
      <c r="AC11" s="16"/>
      <c r="AD11" s="16" t="n">
        <v>1</v>
      </c>
      <c r="AE11" s="16"/>
      <c r="AF11" s="16"/>
      <c r="AG11" s="16"/>
      <c r="AH11" s="16" t="n">
        <v>1</v>
      </c>
      <c r="AJ11" s="16"/>
      <c r="AK11" s="16" t="n">
        <v>1</v>
      </c>
      <c r="AL11" s="16"/>
      <c r="AM11" s="16"/>
      <c r="AN11" s="16" t="n">
        <v>1</v>
      </c>
      <c r="AO11" s="16"/>
      <c r="AP11" s="16" t="n">
        <v>1</v>
      </c>
      <c r="AQ11" s="16"/>
      <c r="AR11" s="16"/>
      <c r="AS11" s="16"/>
      <c r="AT11" s="16" t="n">
        <v>1</v>
      </c>
      <c r="AV11" s="16"/>
      <c r="AW11" s="16"/>
      <c r="AX11" s="16" t="n">
        <v>1</v>
      </c>
      <c r="AY11" s="16"/>
      <c r="AZ11" s="16" t="n">
        <v>1</v>
      </c>
      <c r="BA11" s="16"/>
      <c r="BB11" s="16" t="n">
        <v>1</v>
      </c>
      <c r="BC11" s="16"/>
      <c r="BD11" s="16"/>
      <c r="BE11" s="16"/>
      <c r="BF11" s="16" t="n">
        <v>1</v>
      </c>
      <c r="BH11" s="16"/>
      <c r="BI11" s="16" t="n">
        <v>1</v>
      </c>
      <c r="BJ11" s="16"/>
      <c r="BK11" s="16"/>
      <c r="BL11" s="16" t="n">
        <v>1</v>
      </c>
      <c r="BM11" s="16"/>
      <c r="BN11" s="16" t="n">
        <v>1</v>
      </c>
      <c r="BO11" s="16"/>
      <c r="BP11" s="16"/>
      <c r="BQ11" s="16"/>
      <c r="BR11" s="16" t="n">
        <v>1</v>
      </c>
      <c r="BT11" s="16"/>
      <c r="BU11" s="16" t="n">
        <v>1</v>
      </c>
      <c r="BV11" s="16"/>
      <c r="BW11" s="16"/>
      <c r="BX11" s="16" t="n">
        <v>1</v>
      </c>
      <c r="BY11" s="16"/>
      <c r="BZ11" s="16" t="n">
        <v>1</v>
      </c>
      <c r="CA11" s="16"/>
      <c r="CB11" s="16"/>
      <c r="CC11" s="16"/>
      <c r="CD11" s="16" t="n">
        <v>1</v>
      </c>
      <c r="CF11" s="16"/>
      <c r="CG11" s="16" t="n">
        <v>1</v>
      </c>
      <c r="CH11" s="16"/>
      <c r="CI11" s="16"/>
      <c r="CJ11" s="16" t="n">
        <v>1</v>
      </c>
      <c r="CK11" s="16"/>
      <c r="CL11" s="16" t="n">
        <v>1</v>
      </c>
      <c r="CM11" s="16"/>
      <c r="CN11" s="16"/>
      <c r="CO11" s="16"/>
      <c r="CP11" s="16" t="n">
        <v>1</v>
      </c>
      <c r="CR11" s="16"/>
      <c r="CS11" s="16" t="n">
        <v>1</v>
      </c>
      <c r="CT11" s="16"/>
      <c r="CU11" s="16"/>
      <c r="CV11" s="16" t="n">
        <v>1</v>
      </c>
      <c r="CW11" s="16"/>
      <c r="CX11" s="16" t="n">
        <v>1</v>
      </c>
      <c r="CY11" s="16"/>
      <c r="CZ11" s="16"/>
      <c r="DA11" s="16"/>
      <c r="DB11" s="16" t="n">
        <v>1</v>
      </c>
      <c r="DD11" s="16"/>
      <c r="DE11" s="16" t="n">
        <v>1</v>
      </c>
      <c r="DF11" s="16"/>
      <c r="DG11" s="16"/>
      <c r="DH11" s="16" t="n">
        <v>1</v>
      </c>
      <c r="DI11" s="16"/>
      <c r="DJ11" s="16" t="n">
        <v>1</v>
      </c>
      <c r="DK11" s="16"/>
      <c r="DL11" s="16"/>
      <c r="DM11" s="16"/>
      <c r="DN11" s="16" t="n">
        <v>1</v>
      </c>
      <c r="DP11" s="16"/>
      <c r="DQ11" s="16" t="n">
        <v>1</v>
      </c>
      <c r="DR11" s="16"/>
      <c r="DS11" s="16"/>
      <c r="DT11" s="16" t="n">
        <v>1</v>
      </c>
      <c r="DU11" s="16"/>
      <c r="DV11" s="16" t="n">
        <v>1</v>
      </c>
      <c r="DW11" s="16"/>
      <c r="DX11" s="16"/>
      <c r="DY11" s="16"/>
      <c r="DZ11" s="16" t="n">
        <v>1</v>
      </c>
      <c r="EB11" s="16"/>
      <c r="EC11" s="16" t="n">
        <v>1</v>
      </c>
      <c r="ED11" s="16"/>
      <c r="EE11" s="16"/>
      <c r="EF11" s="16" t="n">
        <v>1</v>
      </c>
      <c r="EG11" s="16"/>
      <c r="EH11" s="16" t="n">
        <v>1</v>
      </c>
      <c r="EI11" s="16"/>
      <c r="EJ11" s="16"/>
      <c r="EK11" s="16"/>
      <c r="EL11" s="16"/>
      <c r="EM11" s="16" t="n">
        <v>1</v>
      </c>
      <c r="EN11" s="16"/>
      <c r="EO11" s="16" t="n">
        <v>1</v>
      </c>
      <c r="EP11" s="16"/>
      <c r="EQ11" s="16"/>
      <c r="ER11" s="16" t="n">
        <v>1</v>
      </c>
      <c r="ES11" s="16"/>
      <c r="ET11" s="16" t="n">
        <v>1</v>
      </c>
      <c r="EU11" s="16"/>
      <c r="EV11" s="16"/>
      <c r="EW11" s="16"/>
      <c r="EX11" s="16" t="n">
        <v>1</v>
      </c>
      <c r="EZ11" s="16"/>
      <c r="FA11" s="16" t="n">
        <v>1</v>
      </c>
      <c r="FB11" s="16"/>
      <c r="FC11" s="16"/>
      <c r="FD11" s="16" t="n">
        <v>1</v>
      </c>
      <c r="FE11" s="16"/>
      <c r="FF11" s="16" t="n">
        <v>1</v>
      </c>
      <c r="FG11" s="16"/>
      <c r="FH11" s="16"/>
      <c r="FI11" s="16"/>
      <c r="FJ11" s="16" t="n">
        <v>1</v>
      </c>
      <c r="FL11" s="16"/>
      <c r="FM11" s="16" t="n">
        <v>1</v>
      </c>
      <c r="FN11" s="16"/>
      <c r="FO11" s="16"/>
      <c r="FP11" s="16" t="n">
        <v>1</v>
      </c>
      <c r="FQ11" s="16"/>
      <c r="FR11" s="16" t="n">
        <v>1</v>
      </c>
      <c r="FS11" s="16"/>
      <c r="FT11" s="16"/>
      <c r="FU11" s="16"/>
      <c r="FV11" s="16" t="n">
        <v>1</v>
      </c>
      <c r="FX11" s="16"/>
      <c r="FY11" s="16" t="n">
        <v>1</v>
      </c>
      <c r="FZ11" s="16"/>
      <c r="GA11" s="16"/>
      <c r="GB11" s="16" t="n">
        <v>1</v>
      </c>
      <c r="GC11" s="16"/>
      <c r="GD11" s="16" t="n">
        <v>1</v>
      </c>
      <c r="GE11" s="16"/>
      <c r="GF11" s="16"/>
      <c r="GG11" s="16"/>
      <c r="GH11" s="16" t="n">
        <v>1</v>
      </c>
      <c r="GJ11" s="16"/>
      <c r="GK11" s="16" t="n">
        <v>1</v>
      </c>
      <c r="GL11" s="16"/>
      <c r="GM11" s="16"/>
      <c r="GN11" s="16" t="n">
        <v>1</v>
      </c>
      <c r="GO11" s="16"/>
      <c r="GP11" s="16" t="n">
        <v>1</v>
      </c>
      <c r="GQ11" s="16"/>
      <c r="GR11" s="16"/>
      <c r="GS11" s="16"/>
      <c r="GT11" s="16" t="n">
        <v>1</v>
      </c>
      <c r="GV11" s="16"/>
      <c r="GW11" s="16" t="n">
        <v>1</v>
      </c>
      <c r="GX11" s="16"/>
      <c r="GY11" s="16"/>
      <c r="GZ11" s="16" t="n">
        <v>1</v>
      </c>
      <c r="HA11" s="16"/>
      <c r="HB11" s="16" t="n">
        <v>1</v>
      </c>
      <c r="HC11" s="16"/>
      <c r="HD11" s="16"/>
      <c r="HE11" s="16"/>
      <c r="HF11" s="16" t="n">
        <v>1</v>
      </c>
      <c r="HH11" s="16"/>
      <c r="HI11" s="16" t="n">
        <v>1</v>
      </c>
      <c r="HJ11" s="16"/>
      <c r="HK11" s="16"/>
      <c r="HL11" s="16" t="n">
        <v>1</v>
      </c>
      <c r="HM11" s="16"/>
      <c r="HN11" s="16" t="n">
        <v>1</v>
      </c>
      <c r="HO11" s="16"/>
      <c r="HP11" s="16"/>
      <c r="HQ11" s="16"/>
      <c r="HR11" s="16" t="n">
        <v>1</v>
      </c>
      <c r="HT11" s="16"/>
      <c r="HU11" s="16" t="n">
        <v>1</v>
      </c>
      <c r="HV11" s="16"/>
      <c r="HW11" s="16"/>
      <c r="HX11" s="16" t="n">
        <v>1</v>
      </c>
      <c r="HY11" s="16"/>
      <c r="HZ11" s="16" t="n">
        <v>1</v>
      </c>
      <c r="IA11" s="16"/>
      <c r="IB11" s="16"/>
      <c r="IC11" s="16"/>
      <c r="ID11" s="16" t="n">
        <v>1</v>
      </c>
      <c r="IF11" s="16"/>
      <c r="IG11" s="16" t="n">
        <v>1</v>
      </c>
      <c r="IH11" s="16"/>
      <c r="II11" s="16"/>
      <c r="IJ11" s="16" t="n">
        <v>1</v>
      </c>
      <c r="IK11" s="16"/>
      <c r="IL11" s="16" t="n">
        <v>1</v>
      </c>
      <c r="IM11" s="16"/>
      <c r="IN11" s="16"/>
      <c r="IO11" s="16"/>
      <c r="IP11" s="16" t="n">
        <v>1</v>
      </c>
      <c r="IR11" s="16"/>
      <c r="IS11" s="16" t="n">
        <v>1</v>
      </c>
      <c r="IT11" s="16"/>
    </row>
    <row r="12" customFormat="false" ht="15" hidden="false" customHeight="false" outlineLevel="0" collapsed="false">
      <c r="A12" s="23" t="n">
        <v>4</v>
      </c>
      <c r="B12" s="16" t="s">
        <v>1224</v>
      </c>
      <c r="C12" s="16"/>
      <c r="D12" s="16" t="n">
        <v>1</v>
      </c>
      <c r="E12" s="16"/>
      <c r="F12" s="16" t="n">
        <v>1</v>
      </c>
      <c r="G12" s="16"/>
      <c r="H12" s="16"/>
      <c r="I12" s="16" t="n">
        <v>1</v>
      </c>
      <c r="J12" s="16"/>
      <c r="L12" s="16"/>
      <c r="M12" s="16" t="n">
        <v>1</v>
      </c>
      <c r="N12" s="16"/>
      <c r="O12" s="16"/>
      <c r="P12" s="16" t="n">
        <v>1</v>
      </c>
      <c r="Q12" s="16"/>
      <c r="R12" s="16" t="n">
        <v>1</v>
      </c>
      <c r="S12" s="16"/>
      <c r="T12" s="16"/>
      <c r="U12" s="16"/>
      <c r="V12" s="16" t="n">
        <v>1</v>
      </c>
      <c r="X12" s="16"/>
      <c r="Y12" s="16" t="n">
        <v>1</v>
      </c>
      <c r="Z12" s="16"/>
      <c r="AA12" s="16"/>
      <c r="AB12" s="16" t="n">
        <v>1</v>
      </c>
      <c r="AC12" s="16"/>
      <c r="AD12" s="16" t="n">
        <v>1</v>
      </c>
      <c r="AE12" s="16"/>
      <c r="AF12" s="16"/>
      <c r="AG12" s="16"/>
      <c r="AH12" s="16" t="n">
        <v>1</v>
      </c>
      <c r="AJ12" s="16"/>
      <c r="AK12" s="16" t="n">
        <v>1</v>
      </c>
      <c r="AL12" s="16"/>
      <c r="AM12" s="16"/>
      <c r="AN12" s="16" t="n">
        <v>1</v>
      </c>
      <c r="AO12" s="16"/>
      <c r="AP12" s="16" t="n">
        <v>1</v>
      </c>
      <c r="AQ12" s="16"/>
      <c r="AR12" s="16"/>
      <c r="AS12" s="16"/>
      <c r="AT12" s="16" t="n">
        <v>1</v>
      </c>
      <c r="AV12" s="16"/>
      <c r="AW12" s="16" t="n">
        <v>1</v>
      </c>
      <c r="AX12" s="16"/>
      <c r="AY12" s="16"/>
      <c r="AZ12" s="16" t="n">
        <v>1</v>
      </c>
      <c r="BA12" s="16"/>
      <c r="BB12" s="16" t="n">
        <v>1</v>
      </c>
      <c r="BC12" s="16"/>
      <c r="BD12" s="16"/>
      <c r="BE12" s="16"/>
      <c r="BF12" s="16" t="n">
        <v>1</v>
      </c>
      <c r="BH12" s="16"/>
      <c r="BI12" s="16" t="n">
        <v>1</v>
      </c>
      <c r="BJ12" s="16"/>
      <c r="BK12" s="16"/>
      <c r="BL12" s="16" t="n">
        <v>1</v>
      </c>
      <c r="BM12" s="16"/>
      <c r="BN12" s="16" t="n">
        <v>1</v>
      </c>
      <c r="BO12" s="16"/>
      <c r="BP12" s="16"/>
      <c r="BQ12" s="16"/>
      <c r="BR12" s="16" t="n">
        <v>1</v>
      </c>
      <c r="BT12" s="16"/>
      <c r="BU12" s="16" t="n">
        <v>1</v>
      </c>
      <c r="BV12" s="16"/>
      <c r="BW12" s="16"/>
      <c r="BX12" s="16" t="n">
        <v>1</v>
      </c>
      <c r="BY12" s="16"/>
      <c r="BZ12" s="16" t="n">
        <v>1</v>
      </c>
      <c r="CA12" s="16"/>
      <c r="CB12" s="16"/>
      <c r="CC12" s="16"/>
      <c r="CD12" s="16" t="n">
        <v>1</v>
      </c>
      <c r="CF12" s="16"/>
      <c r="CG12" s="16" t="n">
        <v>1</v>
      </c>
      <c r="CH12" s="16"/>
      <c r="CI12" s="16"/>
      <c r="CJ12" s="16" t="n">
        <v>1</v>
      </c>
      <c r="CK12" s="16"/>
      <c r="CL12" s="16" t="n">
        <v>1</v>
      </c>
      <c r="CM12" s="16"/>
      <c r="CN12" s="16"/>
      <c r="CO12" s="16"/>
      <c r="CP12" s="16" t="n">
        <v>1</v>
      </c>
      <c r="CR12" s="16"/>
      <c r="CS12" s="16" t="n">
        <v>1</v>
      </c>
      <c r="CT12" s="16"/>
      <c r="CU12" s="16"/>
      <c r="CV12" s="16" t="n">
        <v>1</v>
      </c>
      <c r="CW12" s="16"/>
      <c r="CX12" s="16" t="n">
        <v>1</v>
      </c>
      <c r="CY12" s="16"/>
      <c r="CZ12" s="16"/>
      <c r="DA12" s="16"/>
      <c r="DB12" s="16" t="n">
        <v>1</v>
      </c>
      <c r="DD12" s="16"/>
      <c r="DE12" s="16" t="n">
        <v>1</v>
      </c>
      <c r="DF12" s="16"/>
      <c r="DG12" s="16"/>
      <c r="DH12" s="16" t="n">
        <v>1</v>
      </c>
      <c r="DI12" s="16"/>
      <c r="DJ12" s="16" t="n">
        <v>1</v>
      </c>
      <c r="DK12" s="16"/>
      <c r="DL12" s="16"/>
      <c r="DM12" s="16"/>
      <c r="DN12" s="16" t="n">
        <v>1</v>
      </c>
      <c r="DP12" s="16"/>
      <c r="DQ12" s="16" t="n">
        <v>1</v>
      </c>
      <c r="DR12" s="16"/>
      <c r="DS12" s="16"/>
      <c r="DT12" s="16" t="n">
        <v>1</v>
      </c>
      <c r="DU12" s="16"/>
      <c r="DV12" s="16" t="n">
        <v>1</v>
      </c>
      <c r="DW12" s="16"/>
      <c r="DX12" s="16"/>
      <c r="DY12" s="16"/>
      <c r="DZ12" s="16" t="n">
        <v>1</v>
      </c>
      <c r="EB12" s="16"/>
      <c r="EC12" s="16" t="n">
        <v>1</v>
      </c>
      <c r="ED12" s="16"/>
      <c r="EE12" s="16"/>
      <c r="EF12" s="16" t="n">
        <v>1</v>
      </c>
      <c r="EG12" s="16"/>
      <c r="EH12" s="16" t="n">
        <v>1</v>
      </c>
      <c r="EI12" s="16"/>
      <c r="EJ12" s="16"/>
      <c r="EK12" s="16"/>
      <c r="EL12" s="16"/>
      <c r="EM12" s="16" t="n">
        <v>1</v>
      </c>
      <c r="EN12" s="16"/>
      <c r="EO12" s="16" t="n">
        <v>1</v>
      </c>
      <c r="EP12" s="16"/>
      <c r="EQ12" s="16"/>
      <c r="ER12" s="16" t="n">
        <v>1</v>
      </c>
      <c r="ES12" s="16"/>
      <c r="ET12" s="16" t="n">
        <v>1</v>
      </c>
      <c r="EU12" s="16"/>
      <c r="EV12" s="16"/>
      <c r="EW12" s="16"/>
      <c r="EX12" s="16" t="n">
        <v>1</v>
      </c>
      <c r="EZ12" s="16"/>
      <c r="FA12" s="16" t="n">
        <v>1</v>
      </c>
      <c r="FB12" s="16"/>
      <c r="FC12" s="16"/>
      <c r="FD12" s="16" t="n">
        <v>1</v>
      </c>
      <c r="FE12" s="16"/>
      <c r="FF12" s="16" t="n">
        <v>1</v>
      </c>
      <c r="FG12" s="16"/>
      <c r="FH12" s="16"/>
      <c r="FI12" s="16"/>
      <c r="FJ12" s="16" t="n">
        <v>1</v>
      </c>
      <c r="FL12" s="16"/>
      <c r="FM12" s="16" t="n">
        <v>1</v>
      </c>
      <c r="FN12" s="16"/>
      <c r="FO12" s="16"/>
      <c r="FP12" s="16" t="n">
        <v>1</v>
      </c>
      <c r="FQ12" s="16"/>
      <c r="FR12" s="16" t="n">
        <v>1</v>
      </c>
      <c r="FS12" s="16"/>
      <c r="FT12" s="16"/>
      <c r="FU12" s="16"/>
      <c r="FV12" s="16" t="n">
        <v>1</v>
      </c>
      <c r="FX12" s="16"/>
      <c r="FY12" s="16" t="n">
        <v>1</v>
      </c>
      <c r="FZ12" s="16"/>
      <c r="GA12" s="16"/>
      <c r="GB12" s="16" t="n">
        <v>1</v>
      </c>
      <c r="GC12" s="16"/>
      <c r="GD12" s="16" t="n">
        <v>1</v>
      </c>
      <c r="GE12" s="16"/>
      <c r="GF12" s="16"/>
      <c r="GG12" s="16"/>
      <c r="GH12" s="16" t="n">
        <v>1</v>
      </c>
      <c r="GJ12" s="16"/>
      <c r="GK12" s="16" t="n">
        <v>1</v>
      </c>
      <c r="GL12" s="16"/>
      <c r="GM12" s="16"/>
      <c r="GN12" s="16" t="n">
        <v>1</v>
      </c>
      <c r="GO12" s="16"/>
      <c r="GP12" s="16" t="n">
        <v>1</v>
      </c>
      <c r="GQ12" s="16"/>
      <c r="GR12" s="16"/>
      <c r="GS12" s="16"/>
      <c r="GT12" s="16" t="n">
        <v>1</v>
      </c>
      <c r="GV12" s="16"/>
      <c r="GW12" s="16" t="n">
        <v>1</v>
      </c>
      <c r="GX12" s="16"/>
      <c r="GY12" s="16"/>
      <c r="GZ12" s="16" t="n">
        <v>1</v>
      </c>
      <c r="HA12" s="16"/>
      <c r="HB12" s="16" t="n">
        <v>1</v>
      </c>
      <c r="HC12" s="16"/>
      <c r="HD12" s="16"/>
      <c r="HE12" s="16"/>
      <c r="HF12" s="16" t="n">
        <v>1</v>
      </c>
      <c r="HH12" s="16"/>
      <c r="HI12" s="16" t="n">
        <v>1</v>
      </c>
      <c r="HJ12" s="16"/>
      <c r="HK12" s="16"/>
      <c r="HL12" s="16" t="n">
        <v>1</v>
      </c>
      <c r="HM12" s="16"/>
      <c r="HN12" s="16" t="n">
        <v>1</v>
      </c>
      <c r="HO12" s="16"/>
      <c r="HP12" s="16"/>
      <c r="HQ12" s="16"/>
      <c r="HR12" s="16" t="n">
        <v>1</v>
      </c>
      <c r="HT12" s="16"/>
      <c r="HU12" s="16" t="n">
        <v>1</v>
      </c>
      <c r="HV12" s="16"/>
      <c r="HW12" s="16"/>
      <c r="HX12" s="16" t="n">
        <v>1</v>
      </c>
      <c r="HY12" s="16"/>
      <c r="HZ12" s="16" t="n">
        <v>1</v>
      </c>
      <c r="IA12" s="16"/>
      <c r="IB12" s="16"/>
      <c r="IC12" s="16"/>
      <c r="ID12" s="16" t="n">
        <v>1</v>
      </c>
      <c r="IF12" s="16"/>
      <c r="IG12" s="16" t="n">
        <v>1</v>
      </c>
      <c r="IH12" s="16"/>
      <c r="II12" s="16"/>
      <c r="IJ12" s="16" t="n">
        <v>1</v>
      </c>
      <c r="IK12" s="16"/>
      <c r="IL12" s="16" t="n">
        <v>1</v>
      </c>
      <c r="IM12" s="16"/>
      <c r="IN12" s="16"/>
      <c r="IO12" s="16"/>
      <c r="IP12" s="16" t="n">
        <v>1</v>
      </c>
      <c r="IR12" s="16"/>
      <c r="IS12" s="16" t="n">
        <v>1</v>
      </c>
      <c r="IT12" s="16"/>
    </row>
    <row r="13" customFormat="false" ht="15" hidden="false" customHeight="false" outlineLevel="0" collapsed="false">
      <c r="A13" s="25" t="s">
        <v>220</v>
      </c>
      <c r="B13" s="25"/>
      <c r="C13" s="26" t="n">
        <f aca="false">SUM(C9:C12)</f>
        <v>2</v>
      </c>
      <c r="D13" s="26" t="n">
        <f aca="false">SUM(D9:D12)</f>
        <v>2</v>
      </c>
      <c r="E13" s="26" t="n">
        <f aca="false">SUM(E9:E12)</f>
        <v>0</v>
      </c>
      <c r="F13" s="26" t="n">
        <f aca="false">SUM(F9:F12)</f>
        <v>4</v>
      </c>
      <c r="G13" s="26" t="n">
        <f aca="false">SUM(G9:G12)</f>
        <v>0</v>
      </c>
      <c r="H13" s="26" t="n">
        <f aca="false">SUM(H9:H12)</f>
        <v>0</v>
      </c>
      <c r="I13" s="26" t="n">
        <f aca="false">SUM(I9:I12)</f>
        <v>4</v>
      </c>
      <c r="J13" s="26" t="n">
        <f aca="false">SUM(J9:J12)</f>
        <v>0</v>
      </c>
      <c r="K13" s="26" t="n">
        <v>0</v>
      </c>
      <c r="L13" s="26" t="n">
        <f aca="false">SUM(L9:L12)</f>
        <v>1</v>
      </c>
      <c r="M13" s="26" t="n">
        <f aca="false">SUM(M9:M12)</f>
        <v>3</v>
      </c>
      <c r="N13" s="26" t="n">
        <f aca="false">SUM(N9:N12)</f>
        <v>0</v>
      </c>
      <c r="O13" s="26" t="n">
        <f aca="false">SUM(O9:O12)</f>
        <v>0</v>
      </c>
      <c r="P13" s="26" t="n">
        <f aca="false">SUM(P9:P12)</f>
        <v>4</v>
      </c>
      <c r="Q13" s="26" t="n">
        <f aca="false">SUM(Q9:Q12)</f>
        <v>0</v>
      </c>
      <c r="R13" s="26" t="n">
        <f aca="false">SUM(R9:R12)</f>
        <v>4</v>
      </c>
      <c r="S13" s="26" t="n">
        <f aca="false">SUM(S9:S12)</f>
        <v>0</v>
      </c>
      <c r="T13" s="26" t="n">
        <f aca="false">SUM(T9:T12)</f>
        <v>0</v>
      </c>
      <c r="U13" s="26" t="n">
        <f aca="false">SUM(U9:U12)</f>
        <v>0</v>
      </c>
      <c r="V13" s="26" t="n">
        <f aca="false">SUM(V9:V12)</f>
        <v>4</v>
      </c>
      <c r="W13" s="26" t="n">
        <f aca="false">SUM(V9:V12)</f>
        <v>4</v>
      </c>
      <c r="X13" s="26" t="n">
        <f aca="false">SUM(X9:X12)</f>
        <v>1</v>
      </c>
      <c r="Y13" s="26" t="n">
        <f aca="false">SUM(Y9:Y12)</f>
        <v>3</v>
      </c>
      <c r="Z13" s="26" t="n">
        <f aca="false">SUM(Z9:Z12)</f>
        <v>0</v>
      </c>
      <c r="AA13" s="26" t="n">
        <f aca="false">SUM(AA9:AA12)</f>
        <v>2</v>
      </c>
      <c r="AB13" s="26" t="n">
        <f aca="false">SUM(AB9:AB12)</f>
        <v>2</v>
      </c>
      <c r="AC13" s="26" t="n">
        <f aca="false">SUM(AC9:AC12)</f>
        <v>0</v>
      </c>
      <c r="AD13" s="26" t="n">
        <f aca="false">SUM(AD9:AD12)</f>
        <v>4</v>
      </c>
      <c r="AE13" s="26" t="n">
        <f aca="false">SUM(AE9:AE12)</f>
        <v>0</v>
      </c>
      <c r="AF13" s="26" t="n">
        <f aca="false">SUM(AF9:AF12)</f>
        <v>0</v>
      </c>
      <c r="AG13" s="26" t="n">
        <f aca="false">SUM(AG9:AG12)</f>
        <v>0</v>
      </c>
      <c r="AH13" s="26" t="n">
        <f aca="false">SUM(AH9:AH12)</f>
        <v>4</v>
      </c>
      <c r="AI13" s="26"/>
      <c r="AJ13" s="26" t="n">
        <f aca="false">SUM(AJ9:AJ12)</f>
        <v>1</v>
      </c>
      <c r="AK13" s="26" t="n">
        <f aca="false">SUM(AK9:AK12)</f>
        <v>3</v>
      </c>
      <c r="AL13" s="26" t="n">
        <f aca="false">SUM(AL9:AL12)</f>
        <v>0</v>
      </c>
      <c r="AM13" s="26" t="n">
        <f aca="false">SUM(AM9:AM12)</f>
        <v>2</v>
      </c>
      <c r="AN13" s="26" t="n">
        <f aca="false">SUM(AN9:AN12)</f>
        <v>2</v>
      </c>
      <c r="AO13" s="26" t="n">
        <f aca="false">SUM(AO9:AO12)</f>
        <v>0</v>
      </c>
      <c r="AP13" s="26" t="n">
        <f aca="false">SUM(AP9:AP12)</f>
        <v>4</v>
      </c>
      <c r="AQ13" s="26" t="n">
        <f aca="false">SUM(AQ9:AQ12)</f>
        <v>0</v>
      </c>
      <c r="AR13" s="26" t="n">
        <f aca="false">SUM(AR9:AR12)</f>
        <v>0</v>
      </c>
      <c r="AS13" s="26" t="n">
        <f aca="false">SUM(AS9:AS12)</f>
        <v>0</v>
      </c>
      <c r="AT13" s="26" t="n">
        <f aca="false">SUM(AT9:AT12)</f>
        <v>4</v>
      </c>
      <c r="AU13" s="26" t="n">
        <f aca="false">SUM(AT9:AT12)</f>
        <v>4</v>
      </c>
      <c r="AV13" s="26" t="n">
        <f aca="false">SUM(AV9:AV12)</f>
        <v>1</v>
      </c>
      <c r="AW13" s="26" t="n">
        <f aca="false">SUM(AW9:AW12)</f>
        <v>2</v>
      </c>
      <c r="AX13" s="26" t="n">
        <f aca="false">SUM(AX9:AX12)</f>
        <v>1</v>
      </c>
      <c r="AY13" s="26" t="n">
        <f aca="false">SUM(AY9:AY12)</f>
        <v>0</v>
      </c>
      <c r="AZ13" s="26" t="n">
        <f aca="false">SUM(AZ9:AZ12)</f>
        <v>4</v>
      </c>
      <c r="BA13" s="26" t="n">
        <f aca="false">SUM(BA9:BA12)</f>
        <v>0</v>
      </c>
      <c r="BB13" s="26" t="n">
        <f aca="false">SUM(BB9:BB12)</f>
        <v>4</v>
      </c>
      <c r="BC13" s="26" t="n">
        <f aca="false">SUM(BC9:BC12)</f>
        <v>0</v>
      </c>
      <c r="BD13" s="26" t="n">
        <f aca="false">SUM(BD9:BD12)</f>
        <v>0</v>
      </c>
      <c r="BE13" s="26" t="n">
        <f aca="false">SUM(BE9:BE12)</f>
        <v>0</v>
      </c>
      <c r="BF13" s="26" t="n">
        <f aca="false">SUM(BF9:BF12)</f>
        <v>4</v>
      </c>
      <c r="BG13" s="26" t="n">
        <f aca="false">SUM(BF9:BF12)</f>
        <v>4</v>
      </c>
      <c r="BH13" s="26" t="n">
        <f aca="false">SUM(BH9:BH12)</f>
        <v>1</v>
      </c>
      <c r="BI13" s="26" t="n">
        <f aca="false">SUM(BI9:BI12)</f>
        <v>3</v>
      </c>
      <c r="BJ13" s="26" t="n">
        <f aca="false">SUM(BJ9:BJ12)</f>
        <v>0</v>
      </c>
      <c r="BK13" s="26" t="n">
        <f aca="false">SUM(BK9:BK12)</f>
        <v>0</v>
      </c>
      <c r="BL13" s="26" t="n">
        <f aca="false">SUM(BL9:BL12)</f>
        <v>4</v>
      </c>
      <c r="BM13" s="26" t="n">
        <f aca="false">SUM(BM9:BM12)</f>
        <v>0</v>
      </c>
      <c r="BN13" s="26" t="n">
        <f aca="false">SUM(BN9:BN12)</f>
        <v>4</v>
      </c>
      <c r="BO13" s="26" t="n">
        <f aca="false">SUM(BO9:BO12)</f>
        <v>0</v>
      </c>
      <c r="BP13" s="26" t="n">
        <f aca="false">SUM(BP9:BP12)</f>
        <v>0</v>
      </c>
      <c r="BQ13" s="26" t="n">
        <f aca="false">SUM(BQ9:BQ12)</f>
        <v>0</v>
      </c>
      <c r="BR13" s="26" t="n">
        <f aca="false">SUM(BR9:BR12)</f>
        <v>4</v>
      </c>
      <c r="BS13" s="26" t="n">
        <f aca="false">SUM(BR9:BR12)</f>
        <v>4</v>
      </c>
      <c r="BT13" s="26" t="n">
        <f aca="false">SUM(BT9:BT12)</f>
        <v>1</v>
      </c>
      <c r="BU13" s="26" t="n">
        <f aca="false">SUM(BU9:BU12)</f>
        <v>3</v>
      </c>
      <c r="BV13" s="26" t="n">
        <f aca="false">SUM(BV9:BV12)</f>
        <v>0</v>
      </c>
      <c r="BW13" s="26" t="n">
        <f aca="false">SUM(BW9:BW12)</f>
        <v>2</v>
      </c>
      <c r="BX13" s="26" t="n">
        <f aca="false">SUM(BX9:BX12)</f>
        <v>2</v>
      </c>
      <c r="BY13" s="26" t="n">
        <f aca="false">SUM(BY9:BY12)</f>
        <v>0</v>
      </c>
      <c r="BZ13" s="26" t="n">
        <f aca="false">SUM(BZ9:BZ12)</f>
        <v>4</v>
      </c>
      <c r="CA13" s="26" t="n">
        <f aca="false">SUM(CA9:CA12)</f>
        <v>0</v>
      </c>
      <c r="CB13" s="26" t="n">
        <f aca="false">SUM(CB9:CB12)</f>
        <v>0</v>
      </c>
      <c r="CC13" s="26" t="n">
        <f aca="false">SUM(CC9:CC12)</f>
        <v>0</v>
      </c>
      <c r="CD13" s="26" t="n">
        <f aca="false">SUM(CD9:CD12)</f>
        <v>4</v>
      </c>
      <c r="CE13" s="26" t="n">
        <f aca="false">SUM(CD9:CD12)</f>
        <v>4</v>
      </c>
      <c r="CF13" s="26" t="n">
        <f aca="false">SUM(CF9:CF12)</f>
        <v>1</v>
      </c>
      <c r="CG13" s="26" t="n">
        <f aca="false">SUM(CG9:CG12)</f>
        <v>3</v>
      </c>
      <c r="CH13" s="26" t="n">
        <f aca="false">SUM(CH9:CH12)</f>
        <v>0</v>
      </c>
      <c r="CI13" s="26" t="n">
        <f aca="false">SUM(CI9:CI12)</f>
        <v>2</v>
      </c>
      <c r="CJ13" s="26" t="n">
        <f aca="false">SUM(CJ9:CJ12)</f>
        <v>2</v>
      </c>
      <c r="CK13" s="26" t="n">
        <f aca="false">SUM(CK9:CK12)</f>
        <v>0</v>
      </c>
      <c r="CL13" s="26" t="n">
        <f aca="false">SUM(CL9:CL12)</f>
        <v>4</v>
      </c>
      <c r="CM13" s="26" t="n">
        <f aca="false">SUM(CM9:CM12)</f>
        <v>0</v>
      </c>
      <c r="CN13" s="26" t="n">
        <f aca="false">SUM(CN9:CN12)</f>
        <v>0</v>
      </c>
      <c r="CO13" s="26" t="n">
        <f aca="false">SUM(CO9:CO12)</f>
        <v>0</v>
      </c>
      <c r="CP13" s="26" t="n">
        <f aca="false">SUM(CP9:CP12)</f>
        <v>4</v>
      </c>
      <c r="CQ13" s="26" t="n">
        <f aca="false">SUM(CP9:CP12)</f>
        <v>4</v>
      </c>
      <c r="CR13" s="26" t="n">
        <f aca="false">SUM(CR9:CR12)</f>
        <v>1</v>
      </c>
      <c r="CS13" s="26" t="n">
        <f aca="false">SUM(CS9:CS12)</f>
        <v>3</v>
      </c>
      <c r="CT13" s="26" t="n">
        <f aca="false">SUM(CT9:CT12)</f>
        <v>0</v>
      </c>
      <c r="CU13" s="26" t="n">
        <f aca="false">SUM(CU9:CU12)</f>
        <v>2</v>
      </c>
      <c r="CV13" s="26" t="n">
        <f aca="false">SUM(CV9:CV12)</f>
        <v>2</v>
      </c>
      <c r="CW13" s="26" t="n">
        <f aca="false">SUM(CW9:CW12)</f>
        <v>0</v>
      </c>
      <c r="CX13" s="26" t="n">
        <f aca="false">SUM(CX9:CX12)</f>
        <v>4</v>
      </c>
      <c r="CY13" s="26" t="n">
        <f aca="false">SUM(CY9:CY12)</f>
        <v>0</v>
      </c>
      <c r="CZ13" s="26" t="n">
        <f aca="false">SUM(CZ9:CZ12)</f>
        <v>0</v>
      </c>
      <c r="DA13" s="26" t="n">
        <f aca="false">SUM(DA9:DA12)</f>
        <v>0</v>
      </c>
      <c r="DB13" s="26" t="n">
        <f aca="false">SUM(DB9:DB12)</f>
        <v>4</v>
      </c>
      <c r="DC13" s="26" t="n">
        <f aca="false">SUM(DB9:DB12)</f>
        <v>4</v>
      </c>
      <c r="DD13" s="26" t="n">
        <f aca="false">SUM(DD9:DD12)</f>
        <v>1</v>
      </c>
      <c r="DE13" s="26" t="n">
        <f aca="false">SUM(DE9:DE12)</f>
        <v>3</v>
      </c>
      <c r="DF13" s="26" t="n">
        <f aca="false">SUM(DF9:DF12)</f>
        <v>0</v>
      </c>
      <c r="DG13" s="26" t="n">
        <f aca="false">SUM(DG9:DG12)</f>
        <v>2</v>
      </c>
      <c r="DH13" s="26" t="n">
        <f aca="false">SUM(DH9:DH12)</f>
        <v>2</v>
      </c>
      <c r="DI13" s="26" t="n">
        <f aca="false">SUM(DI9:DI12)</f>
        <v>0</v>
      </c>
      <c r="DJ13" s="26" t="n">
        <f aca="false">SUM(DJ9:DJ12)</f>
        <v>4</v>
      </c>
      <c r="DK13" s="26" t="n">
        <f aca="false">SUM(DK9:DK12)</f>
        <v>0</v>
      </c>
      <c r="DL13" s="26" t="n">
        <f aca="false">SUM(DL9:DL12)</f>
        <v>0</v>
      </c>
      <c r="DM13" s="26" t="n">
        <f aca="false">SUM(DM9:DM12)</f>
        <v>0</v>
      </c>
      <c r="DN13" s="26" t="n">
        <f aca="false">SUM(DN9:DN12)</f>
        <v>4</v>
      </c>
      <c r="DO13" s="26" t="n">
        <f aca="false">SUM(DN9:DN12)</f>
        <v>4</v>
      </c>
      <c r="DP13" s="26" t="n">
        <f aca="false">SUM(DP9:DP12)</f>
        <v>1</v>
      </c>
      <c r="DQ13" s="26" t="n">
        <f aca="false">SUM(DQ9:DQ12)</f>
        <v>3</v>
      </c>
      <c r="DR13" s="26" t="n">
        <f aca="false">SUM(DR9:DR12)</f>
        <v>0</v>
      </c>
      <c r="DS13" s="26" t="n">
        <f aca="false">SUM(DS9:DS12)</f>
        <v>2</v>
      </c>
      <c r="DT13" s="26" t="n">
        <f aca="false">SUM(DT9:DT12)</f>
        <v>2</v>
      </c>
      <c r="DU13" s="26" t="n">
        <f aca="false">SUM(DU9:DU12)</f>
        <v>0</v>
      </c>
      <c r="DV13" s="26" t="n">
        <f aca="false">SUM(DV9:DV12)</f>
        <v>4</v>
      </c>
      <c r="DW13" s="26" t="n">
        <f aca="false">SUM(DW9:DW12)</f>
        <v>0</v>
      </c>
      <c r="DX13" s="26" t="n">
        <f aca="false">SUM(DX9:DX12)</f>
        <v>0</v>
      </c>
      <c r="DY13" s="26" t="n">
        <f aca="false">SUM(DY9:DY12)</f>
        <v>0</v>
      </c>
      <c r="DZ13" s="26" t="n">
        <f aca="false">SUM(DZ9:DZ12)</f>
        <v>4</v>
      </c>
      <c r="EA13" s="26"/>
      <c r="EB13" s="26" t="n">
        <f aca="false">SUM(EB9:EB12)</f>
        <v>1</v>
      </c>
      <c r="EC13" s="26" t="n">
        <f aca="false">SUM(EC9:EC12)</f>
        <v>3</v>
      </c>
      <c r="ED13" s="26" t="n">
        <f aca="false">SUM(ED9:ED12)</f>
        <v>0</v>
      </c>
      <c r="EE13" s="26" t="n">
        <f aca="false">SUM(EE9:EE12)</f>
        <v>2</v>
      </c>
      <c r="EF13" s="26" t="n">
        <f aca="false">SUM(EF9:EF12)</f>
        <v>2</v>
      </c>
      <c r="EG13" s="26" t="n">
        <f aca="false">SUM(EG9:EG12)</f>
        <v>0</v>
      </c>
      <c r="EH13" s="26" t="n">
        <f aca="false">SUM(EH9:EH12)</f>
        <v>4</v>
      </c>
      <c r="EI13" s="26" t="n">
        <f aca="false">SUM(EI9:EI12)</f>
        <v>0</v>
      </c>
      <c r="EJ13" s="26" t="n">
        <f aca="false">SUM(EJ9:EJ12)</f>
        <v>0</v>
      </c>
      <c r="EK13" s="26" t="n">
        <f aca="false">SUM(EK9:EK12)</f>
        <v>0</v>
      </c>
      <c r="EL13" s="26" t="n">
        <f aca="false">SUM(EL9:EL12)</f>
        <v>2</v>
      </c>
      <c r="EM13" s="26" t="n">
        <f aca="false">SUM(EM9:EM12)</f>
        <v>2</v>
      </c>
      <c r="EN13" s="26" t="n">
        <f aca="false">SUM(EN9:EN12)</f>
        <v>1</v>
      </c>
      <c r="EO13" s="26" t="n">
        <f aca="false">SUM(EO9:EO12)</f>
        <v>3</v>
      </c>
      <c r="EP13" s="26" t="n">
        <f aca="false">SUM(EP9:EP12)</f>
        <v>0</v>
      </c>
      <c r="EQ13" s="26" t="n">
        <f aca="false">SUM(EQ9:EQ12)</f>
        <v>2</v>
      </c>
      <c r="ER13" s="26" t="n">
        <f aca="false">SUM(ER9:ER12)</f>
        <v>2</v>
      </c>
      <c r="ES13" s="26" t="n">
        <f aca="false">SUM(ES9:ES12)</f>
        <v>0</v>
      </c>
      <c r="ET13" s="26" t="n">
        <f aca="false">SUM(ET9:ET12)</f>
        <v>4</v>
      </c>
      <c r="EU13" s="26" t="n">
        <f aca="false">SUM(EU9:EU12)</f>
        <v>0</v>
      </c>
      <c r="EV13" s="26" t="n">
        <f aca="false">SUM(EV9:EV12)</f>
        <v>0</v>
      </c>
      <c r="EW13" s="26" t="n">
        <f aca="false">SUM(EW9:EW12)</f>
        <v>0</v>
      </c>
      <c r="EX13" s="26" t="n">
        <f aca="false">SUM(EX9:EX12)</f>
        <v>4</v>
      </c>
      <c r="EY13" s="26" t="n">
        <f aca="false">SUM(EX9:EX12)</f>
        <v>4</v>
      </c>
      <c r="EZ13" s="26" t="n">
        <f aca="false">SUM(EZ9:EZ12)</f>
        <v>1</v>
      </c>
      <c r="FA13" s="26" t="n">
        <f aca="false">SUM(FA9:FA12)</f>
        <v>3</v>
      </c>
      <c r="FB13" s="26" t="n">
        <f aca="false">SUM(FB9:FB12)</f>
        <v>0</v>
      </c>
      <c r="FC13" s="26" t="n">
        <f aca="false">SUM(FC9:FC12)</f>
        <v>0</v>
      </c>
      <c r="FD13" s="26" t="n">
        <f aca="false">SUM(FD9:FD12)</f>
        <v>4</v>
      </c>
      <c r="FE13" s="26" t="n">
        <f aca="false">SUM(FE9:FE12)</f>
        <v>0</v>
      </c>
      <c r="FF13" s="26" t="n">
        <f aca="false">SUM(FF9:FF12)</f>
        <v>4</v>
      </c>
      <c r="FG13" s="26" t="n">
        <f aca="false">SUM(FG9:FG12)</f>
        <v>0</v>
      </c>
      <c r="FH13" s="26" t="n">
        <f aca="false">SUM(FH9:FH12)</f>
        <v>0</v>
      </c>
      <c r="FI13" s="26" t="n">
        <f aca="false">SUM(FI9:FI12)</f>
        <v>0</v>
      </c>
      <c r="FJ13" s="26" t="n">
        <f aca="false">SUM(FJ9:FJ12)</f>
        <v>4</v>
      </c>
      <c r="FK13" s="26" t="n">
        <f aca="false">SUM(FJ9:FJ12)</f>
        <v>4</v>
      </c>
      <c r="FL13" s="26" t="n">
        <f aca="false">SUM(FL9:FL12)</f>
        <v>1</v>
      </c>
      <c r="FM13" s="26" t="n">
        <f aca="false">SUM(FM9:FM12)</f>
        <v>3</v>
      </c>
      <c r="FN13" s="26" t="n">
        <f aca="false">SUM(FN9:FN12)</f>
        <v>0</v>
      </c>
      <c r="FO13" s="26" t="n">
        <f aca="false">SUM(FO9:FO12)</f>
        <v>2</v>
      </c>
      <c r="FP13" s="26" t="n">
        <f aca="false">SUM(FP9:FP12)</f>
        <v>2</v>
      </c>
      <c r="FQ13" s="26" t="n">
        <f aca="false">SUM(FQ9:FQ12)</f>
        <v>0</v>
      </c>
      <c r="FR13" s="26" t="n">
        <f aca="false">SUM(FR9:FR12)</f>
        <v>4</v>
      </c>
      <c r="FS13" s="26" t="n">
        <f aca="false">SUM(FS9:FS12)</f>
        <v>0</v>
      </c>
      <c r="FT13" s="26" t="n">
        <f aca="false">SUM(FT9:FT12)</f>
        <v>0</v>
      </c>
      <c r="FU13" s="26" t="n">
        <f aca="false">SUM(FU9:FU12)</f>
        <v>0</v>
      </c>
      <c r="FV13" s="26" t="n">
        <f aca="false">SUM(FV9:FV12)</f>
        <v>4</v>
      </c>
      <c r="FW13" s="26" t="n">
        <f aca="false">SUM(FV9:FV12)</f>
        <v>4</v>
      </c>
      <c r="FX13" s="26" t="n">
        <f aca="false">SUM(FX9:FX12)</f>
        <v>1</v>
      </c>
      <c r="FY13" s="26" t="n">
        <f aca="false">SUM(FY9:FY12)</f>
        <v>3</v>
      </c>
      <c r="FZ13" s="26" t="n">
        <f aca="false">SUM(FZ9:FZ12)</f>
        <v>0</v>
      </c>
      <c r="GA13" s="26" t="n">
        <f aca="false">SUM(GA9:GA12)</f>
        <v>2</v>
      </c>
      <c r="GB13" s="26" t="n">
        <f aca="false">SUM(GB9:GB12)</f>
        <v>2</v>
      </c>
      <c r="GC13" s="26" t="n">
        <f aca="false">SUM(GC9:GC12)</f>
        <v>0</v>
      </c>
      <c r="GD13" s="26" t="n">
        <f aca="false">SUM(GD9:GD12)</f>
        <v>4</v>
      </c>
      <c r="GE13" s="26" t="n">
        <f aca="false">SUM(GE9:GE12)</f>
        <v>0</v>
      </c>
      <c r="GF13" s="26" t="n">
        <f aca="false">SUM(GF9:GF12)</f>
        <v>0</v>
      </c>
      <c r="GG13" s="26" t="n">
        <f aca="false">SUM(GG9:GG12)</f>
        <v>0</v>
      </c>
      <c r="GH13" s="26" t="n">
        <f aca="false">SUM(GH9:GH12)</f>
        <v>4</v>
      </c>
      <c r="GI13" s="26" t="n">
        <f aca="false">SUM(GH9:GH12)</f>
        <v>4</v>
      </c>
      <c r="GJ13" s="26" t="n">
        <f aca="false">SUM(GJ9:GJ12)</f>
        <v>1</v>
      </c>
      <c r="GK13" s="26" t="n">
        <f aca="false">SUM(GK9:GK12)</f>
        <v>3</v>
      </c>
      <c r="GL13" s="26" t="n">
        <f aca="false">SUM(GL9:GL12)</f>
        <v>0</v>
      </c>
      <c r="GM13" s="26" t="n">
        <f aca="false">SUM(GM9:GM12)</f>
        <v>0</v>
      </c>
      <c r="GN13" s="26" t="n">
        <f aca="false">SUM(GN9:GN12)</f>
        <v>4</v>
      </c>
      <c r="GO13" s="26" t="n">
        <f aca="false">SUM(GO9:GO12)</f>
        <v>0</v>
      </c>
      <c r="GP13" s="26" t="n">
        <f aca="false">SUM(GP9:GP12)</f>
        <v>4</v>
      </c>
      <c r="GQ13" s="26" t="n">
        <f aca="false">SUM(GQ9:GQ12)</f>
        <v>0</v>
      </c>
      <c r="GR13" s="26" t="n">
        <f aca="false">SUM(GR9:GR12)</f>
        <v>0</v>
      </c>
      <c r="GS13" s="26" t="n">
        <f aca="false">SUM(GS9:GS12)</f>
        <v>0</v>
      </c>
      <c r="GT13" s="26" t="n">
        <f aca="false">SUM(GT9:GT12)</f>
        <v>4</v>
      </c>
      <c r="GU13" s="26" t="n">
        <f aca="false">SUM(GT9:GT12)</f>
        <v>4</v>
      </c>
      <c r="GV13" s="26" t="n">
        <f aca="false">SUM(GV9:GV12)</f>
        <v>1</v>
      </c>
      <c r="GW13" s="26" t="n">
        <f aca="false">SUM(GW9:GW12)</f>
        <v>3</v>
      </c>
      <c r="GX13" s="26" t="n">
        <f aca="false">SUM(GX9:GX12)</f>
        <v>0</v>
      </c>
      <c r="GY13" s="26" t="n">
        <f aca="false">SUM(GY9:GY12)</f>
        <v>2</v>
      </c>
      <c r="GZ13" s="26" t="n">
        <f aca="false">SUM(GZ9:GZ12)</f>
        <v>2</v>
      </c>
      <c r="HA13" s="26" t="n">
        <f aca="false">SUM(HA9:HA12)</f>
        <v>0</v>
      </c>
      <c r="HB13" s="26" t="n">
        <f aca="false">SUM(HB9:HB12)</f>
        <v>4</v>
      </c>
      <c r="HC13" s="26" t="n">
        <f aca="false">SUM(HC9:HC12)</f>
        <v>0</v>
      </c>
      <c r="HD13" s="26" t="n">
        <f aca="false">SUM(HD9:HD12)</f>
        <v>0</v>
      </c>
      <c r="HE13" s="26" t="n">
        <f aca="false">SUM(HE9:HE12)</f>
        <v>0</v>
      </c>
      <c r="HF13" s="26" t="n">
        <f aca="false">SUM(HF9:HF12)</f>
        <v>4</v>
      </c>
      <c r="HG13" s="26" t="n">
        <f aca="false">SUM(HF9:HF12)</f>
        <v>4</v>
      </c>
      <c r="HH13" s="26" t="n">
        <f aca="false">SUM(HH9:HH12)</f>
        <v>1</v>
      </c>
      <c r="HI13" s="26" t="n">
        <f aca="false">SUM(HI9:HI12)</f>
        <v>3</v>
      </c>
      <c r="HJ13" s="26" t="n">
        <f aca="false">SUM(HJ9:HJ12)</f>
        <v>0</v>
      </c>
      <c r="HK13" s="26" t="n">
        <f aca="false">SUM(HK9:HK12)</f>
        <v>2</v>
      </c>
      <c r="HL13" s="26" t="n">
        <f aca="false">SUM(HL9:HL12)</f>
        <v>2</v>
      </c>
      <c r="HM13" s="26" t="n">
        <f aca="false">SUM(HM9:HM12)</f>
        <v>0</v>
      </c>
      <c r="HN13" s="26" t="n">
        <f aca="false">SUM(HN9:HN12)</f>
        <v>4</v>
      </c>
      <c r="HO13" s="26" t="n">
        <f aca="false">SUM(HO9:HO12)</f>
        <v>0</v>
      </c>
      <c r="HP13" s="26" t="n">
        <f aca="false">SUM(HP9:HP12)</f>
        <v>0</v>
      </c>
      <c r="HQ13" s="26" t="n">
        <f aca="false">SUM(HQ9:HQ12)</f>
        <v>0</v>
      </c>
      <c r="HR13" s="26" t="n">
        <f aca="false">SUM(HR9:HR12)</f>
        <v>4</v>
      </c>
      <c r="HS13" s="26" t="n">
        <f aca="false">SUM(HR9:HR12)</f>
        <v>4</v>
      </c>
      <c r="HT13" s="26" t="n">
        <f aca="false">SUM(HT9:HT12)</f>
        <v>1</v>
      </c>
      <c r="HU13" s="26" t="n">
        <f aca="false">SUM(HU9:HU12)</f>
        <v>3</v>
      </c>
      <c r="HV13" s="26" t="n">
        <f aca="false">SUM(HV9:HV12)</f>
        <v>0</v>
      </c>
      <c r="HW13" s="26" t="n">
        <f aca="false">SUM(HW9:HW12)</f>
        <v>2</v>
      </c>
      <c r="HX13" s="26" t="n">
        <f aca="false">SUM(HX9:HX12)</f>
        <v>2</v>
      </c>
      <c r="HY13" s="26" t="n">
        <f aca="false">SUM(HY9:HY12)</f>
        <v>0</v>
      </c>
      <c r="HZ13" s="26" t="n">
        <f aca="false">SUM(HZ9:HZ12)</f>
        <v>4</v>
      </c>
      <c r="IA13" s="26" t="n">
        <f aca="false">SUM(IA9:IA12)</f>
        <v>0</v>
      </c>
      <c r="IB13" s="26" t="n">
        <f aca="false">SUM(IB9:IB12)</f>
        <v>0</v>
      </c>
      <c r="IC13" s="26" t="n">
        <f aca="false">SUM(IC9:IC12)</f>
        <v>0</v>
      </c>
      <c r="ID13" s="26" t="n">
        <f aca="false">SUM(ID9:ID12)</f>
        <v>4</v>
      </c>
      <c r="IE13" s="26" t="n">
        <f aca="false">SUM(ID9:ID12)</f>
        <v>4</v>
      </c>
      <c r="IF13" s="26" t="n">
        <f aca="false">SUM(IF9:IF12)</f>
        <v>1</v>
      </c>
      <c r="IG13" s="26" t="n">
        <f aca="false">SUM(IG9:IG12)</f>
        <v>3</v>
      </c>
      <c r="IH13" s="26" t="n">
        <f aca="false">SUM(IH9:IH12)</f>
        <v>0</v>
      </c>
      <c r="II13" s="26" t="n">
        <f aca="false">SUM(II9:II12)</f>
        <v>2</v>
      </c>
      <c r="IJ13" s="26" t="n">
        <f aca="false">SUM(IJ9:IJ12)</f>
        <v>2</v>
      </c>
      <c r="IK13" s="26" t="n">
        <f aca="false">SUM(IK9:IK12)</f>
        <v>0</v>
      </c>
      <c r="IL13" s="26" t="n">
        <f aca="false">SUM(IL9:IL12)</f>
        <v>4</v>
      </c>
      <c r="IM13" s="26" t="n">
        <f aca="false">SUM(IM9:IM12)</f>
        <v>0</v>
      </c>
      <c r="IN13" s="26" t="n">
        <f aca="false">SUM(IN9:IN12)</f>
        <v>0</v>
      </c>
      <c r="IO13" s="26" t="n">
        <f aca="false">SUM(IO9:IO12)</f>
        <v>0</v>
      </c>
      <c r="IP13" s="26" t="n">
        <f aca="false">SUM(IP9:IP12)</f>
        <v>4</v>
      </c>
      <c r="IQ13" s="26" t="n">
        <f aca="false">SUM(IP9:IP12)</f>
        <v>4</v>
      </c>
      <c r="IR13" s="26" t="n">
        <f aca="false">SUM(IR9:IR12)</f>
        <v>1</v>
      </c>
      <c r="IS13" s="26" t="n">
        <f aca="false">SUM(IS9:IS12)</f>
        <v>3</v>
      </c>
      <c r="IT13" s="26" t="n">
        <f aca="false">SUM(IT9:IT12)</f>
        <v>0</v>
      </c>
    </row>
    <row r="14" customFormat="false" ht="15" hidden="false" customHeight="true" outlineLevel="0" collapsed="false">
      <c r="A14" s="27" t="s">
        <v>1225</v>
      </c>
      <c r="B14" s="27"/>
      <c r="C14" s="28" t="n">
        <f aca="false">C13/25%</f>
        <v>8</v>
      </c>
      <c r="D14" s="28" t="n">
        <f aca="false">D13/25%</f>
        <v>8</v>
      </c>
      <c r="E14" s="28" t="n">
        <f aca="false">E13/25%</f>
        <v>0</v>
      </c>
      <c r="F14" s="28" t="n">
        <f aca="false">F13/25%</f>
        <v>16</v>
      </c>
      <c r="G14" s="28" t="n">
        <f aca="false">G13/25%</f>
        <v>0</v>
      </c>
      <c r="H14" s="28" t="n">
        <f aca="false">H13/25%</f>
        <v>0</v>
      </c>
      <c r="I14" s="28" t="n">
        <f aca="false">I13/25%</f>
        <v>16</v>
      </c>
      <c r="J14" s="28" t="n">
        <f aca="false">J13/25%</f>
        <v>0</v>
      </c>
      <c r="K14" s="28" t="n">
        <f aca="false">K13/25%</f>
        <v>0</v>
      </c>
      <c r="L14" s="28" t="n">
        <f aca="false">L13/25%</f>
        <v>4</v>
      </c>
      <c r="M14" s="28" t="n">
        <f aca="false">M13/25%</f>
        <v>12</v>
      </c>
      <c r="N14" s="28" t="n">
        <f aca="false">N13/25%</f>
        <v>0</v>
      </c>
      <c r="O14" s="28" t="n">
        <f aca="false">O13/25%</f>
        <v>0</v>
      </c>
      <c r="P14" s="28" t="n">
        <f aca="false">P13/25%</f>
        <v>16</v>
      </c>
      <c r="Q14" s="28" t="n">
        <f aca="false">Q13/25%</f>
        <v>0</v>
      </c>
      <c r="R14" s="28" t="n">
        <f aca="false">R13/25%</f>
        <v>16</v>
      </c>
      <c r="S14" s="28" t="n">
        <f aca="false">S13/25%</f>
        <v>0</v>
      </c>
      <c r="T14" s="28" t="n">
        <f aca="false">T13/25%</f>
        <v>0</v>
      </c>
      <c r="U14" s="28" t="n">
        <f aca="false">U13/25%</f>
        <v>0</v>
      </c>
      <c r="V14" s="28" t="n">
        <f aca="false">V13/25%</f>
        <v>16</v>
      </c>
      <c r="W14" s="28" t="n">
        <f aca="false">W13/25%</f>
        <v>16</v>
      </c>
      <c r="X14" s="28" t="n">
        <f aca="false">X13/25%</f>
        <v>4</v>
      </c>
      <c r="Y14" s="28" t="n">
        <f aca="false">Y13/25%</f>
        <v>12</v>
      </c>
      <c r="Z14" s="28" t="n">
        <f aca="false">Z13/25%</f>
        <v>0</v>
      </c>
      <c r="AA14" s="28" t="n">
        <f aca="false">AA13/25%</f>
        <v>8</v>
      </c>
      <c r="AB14" s="28" t="n">
        <f aca="false">AB13/25%</f>
        <v>8</v>
      </c>
      <c r="AC14" s="28" t="n">
        <f aca="false">AC13/25%</f>
        <v>0</v>
      </c>
      <c r="AD14" s="28" t="n">
        <f aca="false">AD13/25%</f>
        <v>16</v>
      </c>
      <c r="AE14" s="28" t="n">
        <f aca="false">AE13/25%</f>
        <v>0</v>
      </c>
      <c r="AF14" s="28" t="n">
        <f aca="false">AF13/25%</f>
        <v>0</v>
      </c>
      <c r="AG14" s="28" t="n">
        <f aca="false">AG13/25%</f>
        <v>0</v>
      </c>
      <c r="AH14" s="28" t="n">
        <f aca="false">AH13/25%</f>
        <v>16</v>
      </c>
      <c r="AI14" s="28" t="n">
        <f aca="false">AI13/25%</f>
        <v>0</v>
      </c>
      <c r="AJ14" s="28" t="n">
        <f aca="false">AJ13/25%</f>
        <v>4</v>
      </c>
      <c r="AK14" s="28" t="n">
        <f aca="false">AK13/25%</f>
        <v>12</v>
      </c>
      <c r="AL14" s="28" t="n">
        <f aca="false">AL13/25%</f>
        <v>0</v>
      </c>
      <c r="AM14" s="28" t="n">
        <f aca="false">AM13/25%</f>
        <v>8</v>
      </c>
      <c r="AN14" s="28" t="n">
        <f aca="false">AN13/25%</f>
        <v>8</v>
      </c>
      <c r="AO14" s="28" t="n">
        <f aca="false">AO13/25%</f>
        <v>0</v>
      </c>
      <c r="AP14" s="28" t="n">
        <f aca="false">AP13/25%</f>
        <v>16</v>
      </c>
      <c r="AQ14" s="28" t="n">
        <f aca="false">AQ13/25%</f>
        <v>0</v>
      </c>
      <c r="AR14" s="28" t="n">
        <f aca="false">AR13/25%</f>
        <v>0</v>
      </c>
      <c r="AS14" s="28" t="n">
        <f aca="false">AS13/25%</f>
        <v>0</v>
      </c>
      <c r="AT14" s="28" t="n">
        <f aca="false">AT13/25%</f>
        <v>16</v>
      </c>
      <c r="AU14" s="28" t="n">
        <f aca="false">AU13/25%</f>
        <v>16</v>
      </c>
      <c r="AV14" s="28" t="n">
        <f aca="false">AV13/25%</f>
        <v>4</v>
      </c>
      <c r="AW14" s="28" t="n">
        <f aca="false">AW13/25%</f>
        <v>8</v>
      </c>
      <c r="AX14" s="28" t="n">
        <f aca="false">AX13/25%</f>
        <v>4</v>
      </c>
      <c r="AY14" s="28" t="n">
        <f aca="false">AY13/25%</f>
        <v>0</v>
      </c>
      <c r="AZ14" s="28" t="n">
        <f aca="false">AZ13/25%</f>
        <v>16</v>
      </c>
      <c r="BA14" s="28" t="n">
        <f aca="false">BA13/25%</f>
        <v>0</v>
      </c>
      <c r="BB14" s="28" t="n">
        <f aca="false">BB13/25%</f>
        <v>16</v>
      </c>
      <c r="BC14" s="28" t="n">
        <f aca="false">BC13/25%</f>
        <v>0</v>
      </c>
      <c r="BD14" s="28" t="n">
        <f aca="false">BD13/25%</f>
        <v>0</v>
      </c>
      <c r="BE14" s="28" t="n">
        <f aca="false">BE13/25%</f>
        <v>0</v>
      </c>
      <c r="BF14" s="28" t="n">
        <f aca="false">BF13/25%</f>
        <v>16</v>
      </c>
      <c r="BG14" s="28" t="n">
        <f aca="false">BG13/25%</f>
        <v>16</v>
      </c>
      <c r="BH14" s="28" t="n">
        <f aca="false">BH13/25%</f>
        <v>4</v>
      </c>
      <c r="BI14" s="28" t="n">
        <f aca="false">BI13/25%</f>
        <v>12</v>
      </c>
      <c r="BJ14" s="28" t="n">
        <f aca="false">BJ13/25%</f>
        <v>0</v>
      </c>
      <c r="BK14" s="28" t="n">
        <f aca="false">BK13/25%</f>
        <v>0</v>
      </c>
      <c r="BL14" s="28" t="n">
        <f aca="false">BL13/25%</f>
        <v>16</v>
      </c>
      <c r="BM14" s="28" t="n">
        <f aca="false">BM13/25%</f>
        <v>0</v>
      </c>
      <c r="BN14" s="28" t="n">
        <f aca="false">BN13/25%</f>
        <v>16</v>
      </c>
      <c r="BO14" s="28" t="n">
        <f aca="false">BO13/25%</f>
        <v>0</v>
      </c>
      <c r="BP14" s="28" t="n">
        <f aca="false">BP13/25%</f>
        <v>0</v>
      </c>
      <c r="BQ14" s="28" t="n">
        <f aca="false">BQ13/25%</f>
        <v>0</v>
      </c>
      <c r="BR14" s="28" t="n">
        <f aca="false">BR13/25%</f>
        <v>16</v>
      </c>
      <c r="BS14" s="28" t="n">
        <f aca="false">BS13/25%</f>
        <v>16</v>
      </c>
      <c r="BT14" s="28" t="n">
        <f aca="false">BT13/25%</f>
        <v>4</v>
      </c>
      <c r="BU14" s="28" t="n">
        <f aca="false">BU13/25%</f>
        <v>12</v>
      </c>
      <c r="BV14" s="28" t="n">
        <f aca="false">BV13/25%</f>
        <v>0</v>
      </c>
      <c r="BW14" s="28" t="n">
        <f aca="false">BW13/25%</f>
        <v>8</v>
      </c>
      <c r="BX14" s="28" t="n">
        <f aca="false">BX13/25%</f>
        <v>8</v>
      </c>
      <c r="BY14" s="28" t="n">
        <f aca="false">BY13/25%</f>
        <v>0</v>
      </c>
      <c r="BZ14" s="28" t="n">
        <f aca="false">BZ13/25%</f>
        <v>16</v>
      </c>
      <c r="CA14" s="28" t="n">
        <f aca="false">CA13/25%</f>
        <v>0</v>
      </c>
      <c r="CB14" s="28" t="n">
        <f aca="false">CB13/25%</f>
        <v>0</v>
      </c>
      <c r="CC14" s="28" t="n">
        <f aca="false">CC13/25%</f>
        <v>0</v>
      </c>
      <c r="CD14" s="28" t="n">
        <f aca="false">CD13/25%</f>
        <v>16</v>
      </c>
      <c r="CE14" s="28" t="n">
        <f aca="false">CE13/25%</f>
        <v>16</v>
      </c>
      <c r="CF14" s="28" t="n">
        <f aca="false">CF13/25%</f>
        <v>4</v>
      </c>
      <c r="CG14" s="28" t="n">
        <f aca="false">CG13/25%</f>
        <v>12</v>
      </c>
      <c r="CH14" s="28" t="n">
        <f aca="false">CH13/25%</f>
        <v>0</v>
      </c>
      <c r="CI14" s="28" t="n">
        <f aca="false">CI13/25%</f>
        <v>8</v>
      </c>
      <c r="CJ14" s="28" t="n">
        <f aca="false">CJ13/25%</f>
        <v>8</v>
      </c>
      <c r="CK14" s="28" t="n">
        <f aca="false">CK13/25%</f>
        <v>0</v>
      </c>
      <c r="CL14" s="28" t="n">
        <f aca="false">CL13/25%</f>
        <v>16</v>
      </c>
      <c r="CM14" s="28" t="n">
        <f aca="false">CM13/25%</f>
        <v>0</v>
      </c>
      <c r="CN14" s="28" t="n">
        <f aca="false">CN13/25%</f>
        <v>0</v>
      </c>
      <c r="CO14" s="28" t="n">
        <f aca="false">CO13/25%</f>
        <v>0</v>
      </c>
      <c r="CP14" s="28" t="n">
        <f aca="false">CP13/25%</f>
        <v>16</v>
      </c>
      <c r="CQ14" s="28" t="n">
        <f aca="false">CQ13/25%</f>
        <v>16</v>
      </c>
      <c r="CR14" s="28" t="n">
        <f aca="false">CR13/25%</f>
        <v>4</v>
      </c>
      <c r="CS14" s="28" t="n">
        <f aca="false">CS13/25%</f>
        <v>12</v>
      </c>
      <c r="CT14" s="28" t="n">
        <f aca="false">CT13/25%</f>
        <v>0</v>
      </c>
      <c r="CU14" s="28" t="n">
        <f aca="false">CU13/25%</f>
        <v>8</v>
      </c>
      <c r="CV14" s="28" t="n">
        <f aca="false">CV13/25%</f>
        <v>8</v>
      </c>
      <c r="CW14" s="28" t="n">
        <f aca="false">CW13/25%</f>
        <v>0</v>
      </c>
      <c r="CX14" s="28" t="n">
        <f aca="false">CX13/25%</f>
        <v>16</v>
      </c>
      <c r="CY14" s="28" t="n">
        <f aca="false">CY13/25%</f>
        <v>0</v>
      </c>
      <c r="CZ14" s="28" t="n">
        <f aca="false">CZ13/25%</f>
        <v>0</v>
      </c>
      <c r="DA14" s="28" t="n">
        <f aca="false">DA13/25%</f>
        <v>0</v>
      </c>
      <c r="DB14" s="28" t="n">
        <f aca="false">DB13/25%</f>
        <v>16</v>
      </c>
      <c r="DC14" s="28" t="n">
        <f aca="false">DC13/25%</f>
        <v>16</v>
      </c>
      <c r="DD14" s="28" t="n">
        <f aca="false">DD13/25%</f>
        <v>4</v>
      </c>
      <c r="DE14" s="28" t="n">
        <f aca="false">DE13/25%</f>
        <v>12</v>
      </c>
      <c r="DF14" s="28" t="n">
        <f aca="false">DF13/25%</f>
        <v>0</v>
      </c>
      <c r="DG14" s="28" t="n">
        <f aca="false">DG13/25%</f>
        <v>8</v>
      </c>
      <c r="DH14" s="28" t="n">
        <f aca="false">DH13/25%</f>
        <v>8</v>
      </c>
      <c r="DI14" s="28" t="n">
        <f aca="false">DI13/25%</f>
        <v>0</v>
      </c>
      <c r="DJ14" s="28" t="n">
        <f aca="false">DJ13/25%</f>
        <v>16</v>
      </c>
      <c r="DK14" s="28" t="n">
        <f aca="false">DK13/25%</f>
        <v>0</v>
      </c>
      <c r="DL14" s="28" t="n">
        <f aca="false">DL13/25%</f>
        <v>0</v>
      </c>
      <c r="DM14" s="28" t="n">
        <f aca="false">DM13/25%</f>
        <v>0</v>
      </c>
      <c r="DN14" s="28" t="n">
        <f aca="false">DN13/25%</f>
        <v>16</v>
      </c>
      <c r="DO14" s="28" t="n">
        <f aca="false">DO13/25%</f>
        <v>16</v>
      </c>
      <c r="DP14" s="28" t="n">
        <f aca="false">DP13/25%</f>
        <v>4</v>
      </c>
      <c r="DQ14" s="28" t="n">
        <f aca="false">DQ13/25%</f>
        <v>12</v>
      </c>
      <c r="DR14" s="28" t="n">
        <f aca="false">DR13/25%</f>
        <v>0</v>
      </c>
      <c r="DS14" s="28" t="n">
        <f aca="false">DS13/25%</f>
        <v>8</v>
      </c>
      <c r="DT14" s="28" t="n">
        <f aca="false">DT13/25%</f>
        <v>8</v>
      </c>
      <c r="DU14" s="28" t="n">
        <f aca="false">DU13/25%</f>
        <v>0</v>
      </c>
      <c r="DV14" s="28" t="n">
        <f aca="false">DV13/25%</f>
        <v>16</v>
      </c>
      <c r="DW14" s="28" t="n">
        <f aca="false">DW13/25%</f>
        <v>0</v>
      </c>
      <c r="DX14" s="28" t="n">
        <f aca="false">DX13/25%</f>
        <v>0</v>
      </c>
      <c r="DY14" s="28" t="n">
        <f aca="false">DY13/25%</f>
        <v>0</v>
      </c>
      <c r="DZ14" s="28" t="n">
        <f aca="false">DZ13/25%</f>
        <v>16</v>
      </c>
      <c r="EA14" s="28" t="n">
        <v>0</v>
      </c>
      <c r="EB14" s="28" t="n">
        <f aca="false">EB13/25%</f>
        <v>4</v>
      </c>
      <c r="EC14" s="28" t="n">
        <f aca="false">EC13/25%</f>
        <v>12</v>
      </c>
      <c r="ED14" s="28" t="n">
        <f aca="false">ED13/25%</f>
        <v>0</v>
      </c>
      <c r="EE14" s="28" t="n">
        <f aca="false">EE13/25%</f>
        <v>8</v>
      </c>
      <c r="EF14" s="28" t="n">
        <f aca="false">EF13/25%</f>
        <v>8</v>
      </c>
      <c r="EG14" s="28" t="n">
        <f aca="false">EG13/25%</f>
        <v>0</v>
      </c>
      <c r="EH14" s="28" t="n">
        <f aca="false">EH13/25%</f>
        <v>16</v>
      </c>
      <c r="EI14" s="28" t="n">
        <f aca="false">EI13/25%</f>
        <v>0</v>
      </c>
      <c r="EJ14" s="28" t="n">
        <f aca="false">EJ13/25%</f>
        <v>0</v>
      </c>
      <c r="EK14" s="28" t="n">
        <f aca="false">EK13/25%</f>
        <v>0</v>
      </c>
      <c r="EL14" s="28" t="n">
        <f aca="false">EL13/25%</f>
        <v>8</v>
      </c>
      <c r="EM14" s="28" t="n">
        <f aca="false">EM13/25%</f>
        <v>8</v>
      </c>
      <c r="EN14" s="28" t="n">
        <f aca="false">EN13/25%</f>
        <v>4</v>
      </c>
      <c r="EO14" s="28" t="n">
        <f aca="false">EO13/25%</f>
        <v>12</v>
      </c>
      <c r="EP14" s="28" t="n">
        <f aca="false">EP13/25%</f>
        <v>0</v>
      </c>
      <c r="EQ14" s="28" t="n">
        <f aca="false">EQ13/25%</f>
        <v>8</v>
      </c>
      <c r="ER14" s="28" t="n">
        <f aca="false">ER13/25%</f>
        <v>8</v>
      </c>
      <c r="ES14" s="28" t="n">
        <f aca="false">ES13/25%</f>
        <v>0</v>
      </c>
      <c r="ET14" s="28" t="n">
        <f aca="false">ET13/25%</f>
        <v>16</v>
      </c>
      <c r="EU14" s="28" t="n">
        <f aca="false">EU13/25%</f>
        <v>0</v>
      </c>
      <c r="EV14" s="28" t="n">
        <f aca="false">EV13/25%</f>
        <v>0</v>
      </c>
      <c r="EW14" s="28" t="n">
        <f aca="false">EW13/25%</f>
        <v>0</v>
      </c>
      <c r="EX14" s="28" t="n">
        <f aca="false">EX13/25%</f>
        <v>16</v>
      </c>
      <c r="EY14" s="28" t="n">
        <f aca="false">EY13/25%</f>
        <v>16</v>
      </c>
      <c r="EZ14" s="28" t="n">
        <f aca="false">EZ13/25%</f>
        <v>4</v>
      </c>
      <c r="FA14" s="28" t="n">
        <f aca="false">FA13/25%</f>
        <v>12</v>
      </c>
      <c r="FB14" s="28" t="n">
        <f aca="false">FB13/25%</f>
        <v>0</v>
      </c>
      <c r="FC14" s="28" t="n">
        <f aca="false">FC13/25%</f>
        <v>0</v>
      </c>
      <c r="FD14" s="28" t="n">
        <f aca="false">FD13/25%</f>
        <v>16</v>
      </c>
      <c r="FE14" s="28" t="n">
        <f aca="false">FE13/25%</f>
        <v>0</v>
      </c>
      <c r="FF14" s="28" t="n">
        <f aca="false">FF13/25%</f>
        <v>16</v>
      </c>
      <c r="FG14" s="28" t="n">
        <f aca="false">FG13/25%</f>
        <v>0</v>
      </c>
      <c r="FH14" s="28" t="n">
        <f aca="false">FH13/25%</f>
        <v>0</v>
      </c>
      <c r="FI14" s="28" t="n">
        <f aca="false">FI13/25%</f>
        <v>0</v>
      </c>
      <c r="FJ14" s="28" t="n">
        <f aca="false">FJ13/25%</f>
        <v>16</v>
      </c>
      <c r="FK14" s="28" t="n">
        <f aca="false">FK13/25%</f>
        <v>16</v>
      </c>
      <c r="FL14" s="28" t="n">
        <f aca="false">FL13/25%</f>
        <v>4</v>
      </c>
      <c r="FM14" s="28" t="n">
        <f aca="false">FM13/25%</f>
        <v>12</v>
      </c>
      <c r="FN14" s="28" t="n">
        <f aca="false">FN13/25%</f>
        <v>0</v>
      </c>
      <c r="FO14" s="28" t="n">
        <f aca="false">FO13/25%</f>
        <v>8</v>
      </c>
      <c r="FP14" s="28" t="n">
        <f aca="false">FP13/25%</f>
        <v>8</v>
      </c>
      <c r="FQ14" s="28" t="n">
        <f aca="false">FQ13/25%</f>
        <v>0</v>
      </c>
      <c r="FR14" s="28" t="n">
        <f aca="false">FR13/25%</f>
        <v>16</v>
      </c>
      <c r="FS14" s="28" t="n">
        <f aca="false">FS13/25%</f>
        <v>0</v>
      </c>
      <c r="FT14" s="28" t="n">
        <f aca="false">FT13/25%</f>
        <v>0</v>
      </c>
      <c r="FU14" s="28" t="n">
        <f aca="false">FU13/25%</f>
        <v>0</v>
      </c>
      <c r="FV14" s="28" t="n">
        <f aca="false">FV13/25%</f>
        <v>16</v>
      </c>
      <c r="FW14" s="28" t="n">
        <f aca="false">FW13/25%</f>
        <v>16</v>
      </c>
      <c r="FX14" s="28" t="n">
        <f aca="false">FX13/25%</f>
        <v>4</v>
      </c>
      <c r="FY14" s="28" t="n">
        <f aca="false">FY13/25%</f>
        <v>12</v>
      </c>
      <c r="FZ14" s="28" t="n">
        <f aca="false">FZ13/25%</f>
        <v>0</v>
      </c>
      <c r="GA14" s="28" t="n">
        <f aca="false">GA13/25%</f>
        <v>8</v>
      </c>
      <c r="GB14" s="28" t="n">
        <f aca="false">GB13/25%</f>
        <v>8</v>
      </c>
      <c r="GC14" s="28" t="n">
        <f aca="false">GC13/25%</f>
        <v>0</v>
      </c>
      <c r="GD14" s="28" t="n">
        <f aca="false">GD13/25%</f>
        <v>16</v>
      </c>
      <c r="GE14" s="28" t="n">
        <f aca="false">GE13/25%</f>
        <v>0</v>
      </c>
      <c r="GF14" s="28" t="n">
        <f aca="false">GF13/25%</f>
        <v>0</v>
      </c>
      <c r="GG14" s="28" t="n">
        <f aca="false">GG13/25%</f>
        <v>0</v>
      </c>
      <c r="GH14" s="28" t="n">
        <f aca="false">GH13/25%</f>
        <v>16</v>
      </c>
      <c r="GI14" s="28" t="n">
        <f aca="false">GI13/25%</f>
        <v>16</v>
      </c>
      <c r="GJ14" s="28" t="n">
        <f aca="false">GJ13/25%</f>
        <v>4</v>
      </c>
      <c r="GK14" s="28" t="n">
        <f aca="false">GK13/25%</f>
        <v>12</v>
      </c>
      <c r="GL14" s="28" t="n">
        <f aca="false">GL13/25%</f>
        <v>0</v>
      </c>
      <c r="GM14" s="28" t="n">
        <f aca="false">GM13/25%</f>
        <v>0</v>
      </c>
      <c r="GN14" s="28" t="n">
        <f aca="false">GN13/25%</f>
        <v>16</v>
      </c>
      <c r="GO14" s="28" t="n">
        <f aca="false">GO13/25%</f>
        <v>0</v>
      </c>
      <c r="GP14" s="28" t="n">
        <f aca="false">GP13/25%</f>
        <v>16</v>
      </c>
      <c r="GQ14" s="28" t="n">
        <f aca="false">GQ13/25%</f>
        <v>0</v>
      </c>
      <c r="GR14" s="28" t="n">
        <f aca="false">GR13/25%</f>
        <v>0</v>
      </c>
      <c r="GS14" s="28" t="n">
        <f aca="false">GS13/25%</f>
        <v>0</v>
      </c>
      <c r="GT14" s="28" t="n">
        <f aca="false">GT13/25%</f>
        <v>16</v>
      </c>
      <c r="GU14" s="28" t="n">
        <f aca="false">GU13/25%</f>
        <v>16</v>
      </c>
      <c r="GV14" s="28" t="n">
        <f aca="false">GV13/25%</f>
        <v>4</v>
      </c>
      <c r="GW14" s="28" t="n">
        <f aca="false">GW13/25%</f>
        <v>12</v>
      </c>
      <c r="GX14" s="28" t="n">
        <f aca="false">GX13/25%</f>
        <v>0</v>
      </c>
      <c r="GY14" s="28" t="n">
        <f aca="false">GY13/25%</f>
        <v>8</v>
      </c>
      <c r="GZ14" s="28" t="n">
        <f aca="false">GZ13/25%</f>
        <v>8</v>
      </c>
      <c r="HA14" s="28" t="n">
        <f aca="false">HA13/25%</f>
        <v>0</v>
      </c>
      <c r="HB14" s="28" t="n">
        <f aca="false">HB13/25%</f>
        <v>16</v>
      </c>
      <c r="HC14" s="28" t="n">
        <f aca="false">HC13/25%</f>
        <v>0</v>
      </c>
      <c r="HD14" s="28" t="n">
        <f aca="false">HD13/25%</f>
        <v>0</v>
      </c>
      <c r="HE14" s="28" t="n">
        <f aca="false">HE13/25%</f>
        <v>0</v>
      </c>
      <c r="HF14" s="28" t="n">
        <f aca="false">HF13/25%</f>
        <v>16</v>
      </c>
      <c r="HG14" s="28" t="n">
        <f aca="false">HG13/25%</f>
        <v>16</v>
      </c>
      <c r="HH14" s="28" t="n">
        <f aca="false">HH13/25%</f>
        <v>4</v>
      </c>
      <c r="HI14" s="28" t="n">
        <f aca="false">HI13/25%</f>
        <v>12</v>
      </c>
      <c r="HJ14" s="28" t="n">
        <f aca="false">HJ13/25%</f>
        <v>0</v>
      </c>
      <c r="HK14" s="28" t="n">
        <f aca="false">HK13/25%</f>
        <v>8</v>
      </c>
      <c r="HL14" s="28" t="n">
        <f aca="false">HL13/25%</f>
        <v>8</v>
      </c>
      <c r="HM14" s="28" t="n">
        <f aca="false">HM13/25%</f>
        <v>0</v>
      </c>
      <c r="HN14" s="28" t="n">
        <f aca="false">HN13/25%</f>
        <v>16</v>
      </c>
      <c r="HO14" s="28" t="n">
        <f aca="false">HO13/25%</f>
        <v>0</v>
      </c>
      <c r="HP14" s="28" t="n">
        <f aca="false">HP13/25%</f>
        <v>0</v>
      </c>
      <c r="HQ14" s="28" t="n">
        <f aca="false">HQ13/25%</f>
        <v>0</v>
      </c>
      <c r="HR14" s="28" t="n">
        <f aca="false">HR13/25%</f>
        <v>16</v>
      </c>
      <c r="HS14" s="28" t="n">
        <f aca="false">HS13/25%</f>
        <v>16</v>
      </c>
      <c r="HT14" s="28" t="n">
        <f aca="false">HT13/25%</f>
        <v>4</v>
      </c>
      <c r="HU14" s="28" t="n">
        <f aca="false">HU13/25%</f>
        <v>12</v>
      </c>
      <c r="HV14" s="28" t="n">
        <f aca="false">HV13/25%</f>
        <v>0</v>
      </c>
      <c r="HW14" s="28" t="n">
        <f aca="false">HW13/25%</f>
        <v>8</v>
      </c>
      <c r="HX14" s="28" t="n">
        <f aca="false">HX13/25%</f>
        <v>8</v>
      </c>
      <c r="HY14" s="28" t="n">
        <f aca="false">HY13/25%</f>
        <v>0</v>
      </c>
      <c r="HZ14" s="28" t="n">
        <f aca="false">HZ13/25%</f>
        <v>16</v>
      </c>
      <c r="IA14" s="28" t="n">
        <f aca="false">IA13/25%</f>
        <v>0</v>
      </c>
      <c r="IB14" s="28" t="n">
        <f aca="false">IB13/25%</f>
        <v>0</v>
      </c>
      <c r="IC14" s="28" t="n">
        <f aca="false">IC13/25%</f>
        <v>0</v>
      </c>
      <c r="ID14" s="28" t="n">
        <f aca="false">ID13/25%</f>
        <v>16</v>
      </c>
      <c r="IE14" s="28" t="n">
        <f aca="false">IE13/25%</f>
        <v>16</v>
      </c>
      <c r="IF14" s="28" t="n">
        <f aca="false">IF13/25%</f>
        <v>4</v>
      </c>
      <c r="IG14" s="28" t="n">
        <f aca="false">IG13/25%</f>
        <v>12</v>
      </c>
      <c r="IH14" s="28" t="n">
        <f aca="false">IH13/25%</f>
        <v>0</v>
      </c>
      <c r="II14" s="28" t="n">
        <f aca="false">II13/25%</f>
        <v>8</v>
      </c>
      <c r="IJ14" s="28" t="n">
        <f aca="false">IJ13/25%</f>
        <v>8</v>
      </c>
      <c r="IK14" s="28" t="n">
        <f aca="false">IK13/25%</f>
        <v>0</v>
      </c>
      <c r="IL14" s="28" t="n">
        <f aca="false">IL13/25%</f>
        <v>16</v>
      </c>
      <c r="IM14" s="28" t="n">
        <f aca="false">IM13/25%</f>
        <v>0</v>
      </c>
      <c r="IN14" s="28" t="n">
        <f aca="false">IN13/25%</f>
        <v>0</v>
      </c>
      <c r="IO14" s="28" t="n">
        <f aca="false">IO13/25%</f>
        <v>0</v>
      </c>
      <c r="IP14" s="28" t="n">
        <f aca="false">IP13/25%</f>
        <v>16</v>
      </c>
      <c r="IQ14" s="28" t="n">
        <f aca="false">IQ13/25%</f>
        <v>16</v>
      </c>
      <c r="IR14" s="28" t="n">
        <f aca="false">IR13/25%</f>
        <v>4</v>
      </c>
      <c r="IS14" s="28" t="n">
        <f aca="false">IS13/25%</f>
        <v>12</v>
      </c>
      <c r="IT14" s="28" t="n">
        <f aca="false">IT13/25%</f>
        <v>0</v>
      </c>
    </row>
    <row r="16" customFormat="false" ht="15" hidden="false" customHeight="false" outlineLevel="0" collapsed="false">
      <c r="B16" s="29" t="s">
        <v>222</v>
      </c>
      <c r="C16" s="29"/>
      <c r="D16" s="29"/>
      <c r="E16" s="29"/>
      <c r="F16" s="50"/>
      <c r="G16" s="50"/>
      <c r="H16" s="50"/>
      <c r="I16" s="50"/>
      <c r="J16" s="50"/>
      <c r="K16" s="50"/>
      <c r="L16" s="50"/>
      <c r="M16" s="50"/>
    </row>
    <row r="17" customFormat="false" ht="15" hidden="false" customHeight="false" outlineLevel="0" collapsed="false">
      <c r="B17" s="51" t="s">
        <v>223</v>
      </c>
      <c r="C17" s="51" t="s">
        <v>1226</v>
      </c>
      <c r="D17" s="58" t="n">
        <f aca="false">E17/100*25</f>
        <v>2.14285714285714</v>
      </c>
      <c r="E17" s="53" t="n">
        <f aca="false">(C14+F14+I14+L14+O14+R14+U14)/7</f>
        <v>8.57142857142857</v>
      </c>
      <c r="F17" s="50"/>
      <c r="G17" s="50"/>
      <c r="H17" s="50"/>
      <c r="I17" s="50"/>
      <c r="J17" s="50"/>
      <c r="K17" s="50"/>
      <c r="L17" s="50"/>
      <c r="M17" s="50"/>
    </row>
    <row r="18" customFormat="false" ht="15" hidden="false" customHeight="false" outlineLevel="0" collapsed="false">
      <c r="B18" s="51" t="s">
        <v>225</v>
      </c>
      <c r="C18" s="51" t="s">
        <v>1226</v>
      </c>
      <c r="D18" s="58" t="n">
        <f aca="false">E18/100*25</f>
        <v>1.85714285714286</v>
      </c>
      <c r="E18" s="53" t="n">
        <f aca="false">(D14+G14+J14+M14+P14+S14+V14)/7</f>
        <v>7.42857142857143</v>
      </c>
      <c r="F18" s="50"/>
      <c r="G18" s="50"/>
      <c r="H18" s="50"/>
      <c r="I18" s="50"/>
      <c r="J18" s="50"/>
      <c r="K18" s="50"/>
      <c r="L18" s="50"/>
      <c r="M18" s="50"/>
    </row>
    <row r="19" customFormat="false" ht="15" hidden="false" customHeight="false" outlineLevel="0" collapsed="false">
      <c r="B19" s="51" t="s">
        <v>226</v>
      </c>
      <c r="C19" s="51" t="s">
        <v>1226</v>
      </c>
      <c r="D19" s="58" t="n">
        <f aca="false">E19/100*25</f>
        <v>0.571428571428571</v>
      </c>
      <c r="E19" s="53" t="n">
        <f aca="false">(E14+H14+K14+N14+Q14+T14+W14)/7</f>
        <v>2.28571428571429</v>
      </c>
      <c r="F19" s="50"/>
      <c r="G19" s="50"/>
      <c r="H19" s="50"/>
      <c r="I19" s="50"/>
      <c r="J19" s="50"/>
      <c r="K19" s="50"/>
      <c r="L19" s="50"/>
      <c r="M19" s="50"/>
    </row>
    <row r="20" customFormat="false" ht="15" hidden="false" customHeight="false" outlineLevel="0" collapsed="false">
      <c r="B20" s="51"/>
      <c r="C20" s="63"/>
      <c r="D20" s="64" t="n">
        <f aca="false">SUM(D17:D19)</f>
        <v>4.57142857142857</v>
      </c>
      <c r="E20" s="64" t="n">
        <f aca="false">SUM(E17:E19)</f>
        <v>18.2857142857143</v>
      </c>
      <c r="F20" s="50"/>
      <c r="G20" s="50"/>
      <c r="H20" s="50"/>
      <c r="I20" s="50"/>
      <c r="J20" s="50"/>
      <c r="K20" s="50"/>
      <c r="L20" s="50"/>
      <c r="M20" s="50"/>
    </row>
    <row r="21" customFormat="false" ht="15" hidden="false" customHeight="true" outlineLevel="0" collapsed="false">
      <c r="B21" s="51"/>
      <c r="C21" s="51"/>
      <c r="D21" s="65" t="s">
        <v>12</v>
      </c>
      <c r="E21" s="65"/>
      <c r="F21" s="66" t="s">
        <v>13</v>
      </c>
      <c r="G21" s="66"/>
      <c r="H21" s="45" t="s">
        <v>830</v>
      </c>
      <c r="I21" s="45"/>
      <c r="J21" s="45" t="s">
        <v>233</v>
      </c>
      <c r="K21" s="45"/>
      <c r="L21" s="50"/>
      <c r="M21" s="50"/>
    </row>
    <row r="22" customFormat="false" ht="15" hidden="false" customHeight="false" outlineLevel="0" collapsed="false">
      <c r="B22" s="51" t="s">
        <v>223</v>
      </c>
      <c r="C22" s="51" t="s">
        <v>1227</v>
      </c>
      <c r="D22" s="58" t="n">
        <f aca="false">E22/100*25</f>
        <v>2</v>
      </c>
      <c r="E22" s="53" t="n">
        <f aca="false">(X14+AA14+AD14+AG14+AJ14+AM14+AP14)/7</f>
        <v>8</v>
      </c>
      <c r="F22" s="52" t="n">
        <f aca="false">G22/100*25</f>
        <v>0.857142857142857</v>
      </c>
      <c r="G22" s="53" t="n">
        <f aca="false">(AS14+AV14+AY14+BB14+BE14+BH14+BK14)/7</f>
        <v>3.42857142857143</v>
      </c>
      <c r="H22" s="52" t="n">
        <f aca="false">I22/100*25</f>
        <v>1.71428571428571</v>
      </c>
      <c r="I22" s="53" t="n">
        <f aca="false">(BN14+BQ14+BT14+BW14+BZ14+CC14+CF14)/7</f>
        <v>6.85714285714286</v>
      </c>
      <c r="J22" s="52" t="n">
        <f aca="false">K22/100*25</f>
        <v>1.85714285714286</v>
      </c>
      <c r="K22" s="53" t="n">
        <f aca="false">(CI14+CL14+CO14+CR14+CU14+CX14+DA14)/7</f>
        <v>7.42857142857143</v>
      </c>
      <c r="L22" s="50"/>
      <c r="M22" s="50"/>
    </row>
    <row r="23" customFormat="false" ht="15" hidden="false" customHeight="false" outlineLevel="0" collapsed="false">
      <c r="B23" s="51" t="s">
        <v>225</v>
      </c>
      <c r="C23" s="51" t="s">
        <v>1227</v>
      </c>
      <c r="D23" s="58" t="n">
        <f aca="false">E23/100*25</f>
        <v>2</v>
      </c>
      <c r="E23" s="53" t="n">
        <f aca="false">(Y14+AB14+AE14+AH14+AK14+AN14+AQ14)/7</f>
        <v>8</v>
      </c>
      <c r="F23" s="52" t="n">
        <f aca="false">G23/100*25</f>
        <v>3</v>
      </c>
      <c r="G23" s="53" t="n">
        <f aca="false">(AT14+AW14+AZ14+BC14+BF14+BI14+BL14)/7</f>
        <v>12</v>
      </c>
      <c r="H23" s="52" t="n">
        <f aca="false">I23/100*25</f>
        <v>2.28571428571429</v>
      </c>
      <c r="I23" s="53" t="n">
        <f aca="false">(BO14+BR14+BU14+BX14+CA14+CD14+CG14)/7</f>
        <v>9.14285714285714</v>
      </c>
      <c r="J23" s="52" t="n">
        <f aca="false">K23/100*25</f>
        <v>2.14285714285714</v>
      </c>
      <c r="K23" s="53" t="n">
        <f aca="false">(CJ14+CM14+CP14+CS14+CV14+CY14+DB14)/7</f>
        <v>8.57142857142857</v>
      </c>
      <c r="L23" s="50"/>
      <c r="M23" s="50"/>
    </row>
    <row r="24" customFormat="false" ht="15" hidden="false" customHeight="false" outlineLevel="0" collapsed="false">
      <c r="B24" s="51" t="s">
        <v>226</v>
      </c>
      <c r="C24" s="51" t="s">
        <v>1227</v>
      </c>
      <c r="D24" s="58" t="n">
        <f aca="false">E24/100*25</f>
        <v>0</v>
      </c>
      <c r="E24" s="53" t="n">
        <f aca="false">(Z14+AC14+AF14+AI14+AL14+AO14+AR14)/7</f>
        <v>0</v>
      </c>
      <c r="F24" s="52" t="n">
        <f aca="false">G24/100*25</f>
        <v>1.28571428571429</v>
      </c>
      <c r="G24" s="53" t="n">
        <f aca="false">(AU14+AX14+BA14+BD14+BG14+BJ14+BM14)/7</f>
        <v>5.14285714285714</v>
      </c>
      <c r="H24" s="52" t="n">
        <f aca="false">I24/100*25</f>
        <v>1.14285714285714</v>
      </c>
      <c r="I24" s="53" t="n">
        <f aca="false">(BP14+BS14+BV14+BY14+CB14+CE14+CH14)/7</f>
        <v>4.57142857142857</v>
      </c>
      <c r="J24" s="52" t="n">
        <f aca="false">K24/100*25</f>
        <v>1.14285714285714</v>
      </c>
      <c r="K24" s="53" t="n">
        <f aca="false">(CK14+CN14+CQ14+CT14+CW14+CZ14+DC14)/7</f>
        <v>4.57142857142857</v>
      </c>
      <c r="L24" s="50"/>
      <c r="M24" s="50"/>
    </row>
    <row r="25" customFormat="false" ht="15" hidden="false" customHeight="false" outlineLevel="0" collapsed="false">
      <c r="B25" s="51"/>
      <c r="C25" s="51"/>
      <c r="D25" s="56" t="n">
        <f aca="false">SUM(D22:D24)</f>
        <v>4</v>
      </c>
      <c r="E25" s="56" t="n">
        <f aca="false">SUM(E22:E24)</f>
        <v>16</v>
      </c>
      <c r="F25" s="54" t="n">
        <f aca="false">SUM(F22:F24)</f>
        <v>5.14285714285714</v>
      </c>
      <c r="G25" s="54" t="n">
        <f aca="false">SUM(G22:G24)</f>
        <v>20.5714285714286</v>
      </c>
      <c r="H25" s="54" t="n">
        <f aca="false">SUM(H22:H24)</f>
        <v>5.14285714285714</v>
      </c>
      <c r="I25" s="54" t="n">
        <f aca="false">SUM(I22:I24)</f>
        <v>20.5714285714286</v>
      </c>
      <c r="J25" s="54" t="n">
        <f aca="false">SUM(J22:J24)</f>
        <v>5.14285714285714</v>
      </c>
      <c r="K25" s="54" t="n">
        <f aca="false">SUM(K22:K24)</f>
        <v>20.5714285714286</v>
      </c>
      <c r="L25" s="50"/>
      <c r="M25" s="50"/>
    </row>
    <row r="26" customFormat="false" ht="15" hidden="false" customHeight="false" outlineLevel="0" collapsed="false">
      <c r="B26" s="51" t="s">
        <v>223</v>
      </c>
      <c r="C26" s="51" t="s">
        <v>1228</v>
      </c>
      <c r="D26" s="58" t="n">
        <f aca="false">E26/100*25</f>
        <v>2</v>
      </c>
      <c r="E26" s="53" t="n">
        <f aca="false">(DD14+DG14+DJ14+DM14+DP14+DS14+DV14)/7</f>
        <v>8</v>
      </c>
      <c r="F26" s="50"/>
      <c r="G26" s="50"/>
      <c r="H26" s="50"/>
      <c r="I26" s="50"/>
      <c r="J26" s="50"/>
      <c r="K26" s="50"/>
      <c r="L26" s="50"/>
      <c r="M26" s="50"/>
    </row>
    <row r="27" customFormat="false" ht="15" hidden="false" customHeight="false" outlineLevel="0" collapsed="false">
      <c r="B27" s="51" t="s">
        <v>225</v>
      </c>
      <c r="C27" s="51" t="s">
        <v>1228</v>
      </c>
      <c r="D27" s="58" t="n">
        <f aca="false">E27/100*25</f>
        <v>2</v>
      </c>
      <c r="E27" s="53" t="n">
        <f aca="false">(DE14+DH14+DK14+DN14+DQ14+DT14+DW14)/7</f>
        <v>8</v>
      </c>
      <c r="F27" s="50"/>
      <c r="G27" s="50"/>
      <c r="H27" s="50"/>
      <c r="I27" s="50"/>
      <c r="J27" s="50"/>
      <c r="K27" s="50"/>
      <c r="L27" s="50"/>
      <c r="M27" s="50"/>
    </row>
    <row r="28" customFormat="false" ht="15" hidden="false" customHeight="false" outlineLevel="0" collapsed="false">
      <c r="B28" s="51" t="s">
        <v>226</v>
      </c>
      <c r="C28" s="51" t="s">
        <v>1228</v>
      </c>
      <c r="D28" s="58" t="n">
        <f aca="false">E28/100*25</f>
        <v>0.571428571428571</v>
      </c>
      <c r="E28" s="53" t="n">
        <f aca="false">(DF14+DI14+DL14+DO14+DR14+DU14+DX14)/7</f>
        <v>2.28571428571429</v>
      </c>
      <c r="F28" s="50"/>
      <c r="G28" s="50"/>
      <c r="H28" s="50"/>
      <c r="I28" s="50"/>
      <c r="J28" s="50"/>
      <c r="K28" s="50"/>
      <c r="L28" s="50"/>
      <c r="M28" s="50"/>
    </row>
    <row r="29" customFormat="false" ht="15" hidden="false" customHeight="false" outlineLevel="0" collapsed="false">
      <c r="B29" s="51"/>
      <c r="C29" s="63"/>
      <c r="D29" s="64" t="n">
        <f aca="false">SUM(D26:D28)</f>
        <v>4.57142857142857</v>
      </c>
      <c r="E29" s="64" t="n">
        <f aca="false">SUM(E26:E28)</f>
        <v>18.2857142857143</v>
      </c>
      <c r="F29" s="50"/>
      <c r="G29" s="50"/>
      <c r="H29" s="50"/>
      <c r="I29" s="50"/>
      <c r="J29" s="50"/>
      <c r="K29" s="50"/>
      <c r="L29" s="50"/>
      <c r="M29" s="50"/>
    </row>
    <row r="30" customFormat="false" ht="15" hidden="false" customHeight="false" outlineLevel="0" collapsed="false">
      <c r="B30" s="51"/>
      <c r="C30" s="51"/>
      <c r="D30" s="67" t="s">
        <v>15</v>
      </c>
      <c r="E30" s="67"/>
      <c r="F30" s="67" t="s">
        <v>16</v>
      </c>
      <c r="G30" s="67"/>
      <c r="H30" s="45" t="s">
        <v>17</v>
      </c>
      <c r="I30" s="45"/>
      <c r="J30" s="45" t="s">
        <v>18</v>
      </c>
      <c r="K30" s="45"/>
      <c r="L30" s="45" t="s">
        <v>19</v>
      </c>
      <c r="M30" s="45"/>
    </row>
    <row r="31" customFormat="false" ht="15" hidden="false" customHeight="false" outlineLevel="0" collapsed="false">
      <c r="B31" s="51" t="s">
        <v>223</v>
      </c>
      <c r="C31" s="51" t="s">
        <v>1229</v>
      </c>
      <c r="D31" s="58" t="n">
        <f aca="false">E31/100*25</f>
        <v>1.42857142857143</v>
      </c>
      <c r="E31" s="53" t="n">
        <f aca="false">(DY14+EB14+EE14+EH14+EK14+EN14+EQ14)/7</f>
        <v>5.71428571428571</v>
      </c>
      <c r="F31" s="52" t="n">
        <f aca="false">G31/100*25</f>
        <v>1.42857142857143</v>
      </c>
      <c r="G31" s="53" t="n">
        <f aca="false">(ET14+EW14+EZ14+FC14+FF14+FI14+FL14)/7</f>
        <v>5.71428571428571</v>
      </c>
      <c r="H31" s="52" t="n">
        <f aca="false">I31/100*25</f>
        <v>1.85714285714286</v>
      </c>
      <c r="I31" s="53" t="n">
        <f aca="false">(FO14+FR14+FU14+FX14+GA14+GD14+GG14)/7</f>
        <v>7.42857142857143</v>
      </c>
      <c r="J31" s="52" t="n">
        <f aca="false">K31/100*25</f>
        <v>1.71428571428571</v>
      </c>
      <c r="K31" s="53" t="n">
        <f aca="false">(GJ14+GM14+GP14+GS14+GV14+GY14+HB14)/7</f>
        <v>6.85714285714286</v>
      </c>
      <c r="L31" s="52" t="n">
        <f aca="false">M31/100*25</f>
        <v>1.42857142857143</v>
      </c>
      <c r="M31" s="53" t="n">
        <f aca="false">(HE14+HH14+HK14+HN14+HQ14+HT14+HW14)/7</f>
        <v>5.71428571428571</v>
      </c>
    </row>
    <row r="32" customFormat="false" ht="15" hidden="false" customHeight="false" outlineLevel="0" collapsed="false">
      <c r="B32" s="51" t="s">
        <v>225</v>
      </c>
      <c r="C32" s="51" t="s">
        <v>1229</v>
      </c>
      <c r="D32" s="58" t="n">
        <f aca="false">E32/100*25</f>
        <v>2.28571428571429</v>
      </c>
      <c r="E32" s="53" t="n">
        <f aca="false">(DZ14+EC14+EF14+EI14+EL14+EO14+ER14)/7</f>
        <v>9.14285714285714</v>
      </c>
      <c r="F32" s="52" t="n">
        <f aca="false">G32/100*25</f>
        <v>2.57142857142857</v>
      </c>
      <c r="G32" s="53" t="n">
        <f aca="false">(EU14+EX14+FA14+FD14+FG14+FJ14+FM14)/7</f>
        <v>10.2857142857143</v>
      </c>
      <c r="H32" s="52" t="n">
        <f aca="false">I32/100*25</f>
        <v>2.14285714285714</v>
      </c>
      <c r="I32" s="53" t="n">
        <f aca="false">(FP14+FS14+FV14+FY14+GB14+GE14+GH14)/7</f>
        <v>8.57142857142857</v>
      </c>
      <c r="J32" s="52" t="n">
        <f aca="false">K32/100*25</f>
        <v>2.28571428571429</v>
      </c>
      <c r="K32" s="53" t="n">
        <f aca="false">(GK14+GN14+GQ14+GT14+GW14+GZ14+HC14)/7</f>
        <v>9.14285714285714</v>
      </c>
      <c r="L32" s="52" t="n">
        <f aca="false">M32/100*25</f>
        <v>2.57142857142857</v>
      </c>
      <c r="M32" s="53" t="n">
        <f aca="false">(HF14+HI14+HL14+HO14+HR14+HU14+HX14)/7</f>
        <v>10.2857142857143</v>
      </c>
    </row>
    <row r="33" customFormat="false" ht="15" hidden="false" customHeight="false" outlineLevel="0" collapsed="false">
      <c r="B33" s="51" t="s">
        <v>226</v>
      </c>
      <c r="C33" s="51" t="s">
        <v>1229</v>
      </c>
      <c r="D33" s="58" t="n">
        <f aca="false">E33/100*25</f>
        <v>0.285714285714286</v>
      </c>
      <c r="E33" s="53" t="n">
        <f aca="false">(EA14+ED14+EG14+EJ14+EM14+EP14+ES14)/7</f>
        <v>1.14285714285714</v>
      </c>
      <c r="F33" s="52" t="n">
        <f aca="false">G33/100*25</f>
        <v>1.14285714285714</v>
      </c>
      <c r="G33" s="53" t="n">
        <f aca="false">(EV14+EY14+FB14+FE14+FH14+FK14+FN14)/7</f>
        <v>4.57142857142857</v>
      </c>
      <c r="H33" s="52" t="n">
        <f aca="false">I33/100*25</f>
        <v>1.14285714285714</v>
      </c>
      <c r="I33" s="53" t="n">
        <f aca="false">(FQ14+FT14+FW14+FZ14+GC14+GF14+GI14)/7</f>
        <v>4.57142857142857</v>
      </c>
      <c r="J33" s="52" t="n">
        <f aca="false">K33/100*25</f>
        <v>0.571428571428571</v>
      </c>
      <c r="K33" s="53" t="n">
        <f aca="false">(GL14+GO14+GR14+GU14+GX14+HA14+HD14)/7</f>
        <v>2.28571428571429</v>
      </c>
      <c r="L33" s="52" t="n">
        <f aca="false">M33/100*25</f>
        <v>1.14285714285714</v>
      </c>
      <c r="M33" s="53" t="n">
        <f aca="false">(HG14+HJ14+HM14+HP14+HS14+HV14+HY14)/7</f>
        <v>4.57142857142857</v>
      </c>
    </row>
    <row r="34" customFormat="false" ht="15" hidden="false" customHeight="false" outlineLevel="0" collapsed="false">
      <c r="B34" s="51"/>
      <c r="C34" s="51"/>
      <c r="D34" s="56" t="n">
        <f aca="false">SUM(D31:D33)</f>
        <v>4</v>
      </c>
      <c r="E34" s="56" t="n">
        <f aca="false">SUM(E31:E33)</f>
        <v>16</v>
      </c>
      <c r="F34" s="54" t="n">
        <f aca="false">SUM(F31:F33)</f>
        <v>5.14285714285714</v>
      </c>
      <c r="G34" s="54" t="n">
        <f aca="false">SUM(G31:G33)</f>
        <v>20.5714285714286</v>
      </c>
      <c r="H34" s="54" t="n">
        <f aca="false">SUM(H31:H33)</f>
        <v>5.14285714285714</v>
      </c>
      <c r="I34" s="54" t="n">
        <f aca="false">SUM(I31:I33)</f>
        <v>20.5714285714286</v>
      </c>
      <c r="J34" s="54" t="n">
        <f aca="false">SUM(J31:J33)</f>
        <v>4.57142857142857</v>
      </c>
      <c r="K34" s="54" t="n">
        <f aca="false">SUM(K31:K33)</f>
        <v>18.2857142857143</v>
      </c>
      <c r="L34" s="54" t="n">
        <f aca="false">SUM(L31:L33)</f>
        <v>5.14285714285714</v>
      </c>
      <c r="M34" s="54" t="n">
        <f aca="false">SUM(M31:M33)</f>
        <v>20.5714285714286</v>
      </c>
    </row>
    <row r="35" customFormat="false" ht="15" hidden="false" customHeight="false" outlineLevel="0" collapsed="false">
      <c r="B35" s="51" t="s">
        <v>223</v>
      </c>
      <c r="C35" s="51" t="s">
        <v>1230</v>
      </c>
      <c r="D35" s="58" t="n">
        <f aca="false">E35/100*25</f>
        <v>1.71428571428571</v>
      </c>
      <c r="E35" s="53" t="n">
        <f aca="false">(HZ14+IC14+IF14+II14+IL14+IO14+IR14)/7</f>
        <v>6.85714285714286</v>
      </c>
      <c r="F35" s="50"/>
      <c r="G35" s="50"/>
      <c r="H35" s="50"/>
      <c r="I35" s="50"/>
      <c r="J35" s="50"/>
      <c r="K35" s="50"/>
      <c r="L35" s="50"/>
      <c r="M35" s="50"/>
    </row>
    <row r="36" customFormat="false" ht="15" hidden="false" customHeight="false" outlineLevel="0" collapsed="false">
      <c r="B36" s="51" t="s">
        <v>225</v>
      </c>
      <c r="C36" s="51" t="s">
        <v>1230</v>
      </c>
      <c r="D36" s="58" t="n">
        <f aca="false">E36/100*25</f>
        <v>2.28571428571429</v>
      </c>
      <c r="E36" s="53" t="n">
        <f aca="false">(IA14+ID14+IG14+IJ14+IM14+IP14+IS14)/7</f>
        <v>9.14285714285714</v>
      </c>
      <c r="F36" s="50"/>
      <c r="G36" s="50"/>
      <c r="H36" s="50"/>
      <c r="I36" s="50"/>
      <c r="J36" s="50"/>
      <c r="K36" s="50"/>
      <c r="L36" s="50"/>
      <c r="M36" s="50"/>
    </row>
    <row r="37" customFormat="false" ht="15" hidden="false" customHeight="false" outlineLevel="0" collapsed="false">
      <c r="B37" s="51" t="s">
        <v>226</v>
      </c>
      <c r="C37" s="51" t="s">
        <v>1230</v>
      </c>
      <c r="D37" s="58" t="n">
        <f aca="false">E37/100*25</f>
        <v>1.14285714285714</v>
      </c>
      <c r="E37" s="53" t="n">
        <f aca="false">(IB14+IE14+IH14+IK14+IN14+IQ14+IT14)/7</f>
        <v>4.57142857142857</v>
      </c>
      <c r="F37" s="50"/>
      <c r="G37" s="50"/>
      <c r="H37" s="50"/>
      <c r="I37" s="50"/>
      <c r="J37" s="50"/>
      <c r="K37" s="50"/>
      <c r="L37" s="50"/>
      <c r="M37" s="50"/>
    </row>
    <row r="38" customFormat="false" ht="15" hidden="false" customHeight="false" outlineLevel="0" collapsed="false">
      <c r="B38" s="51"/>
      <c r="C38" s="51"/>
      <c r="D38" s="56" t="n">
        <f aca="false">SUM(D35:D37)</f>
        <v>5.14285714285714</v>
      </c>
      <c r="E38" s="56" t="n">
        <f aca="false">SUM(E35:E37)</f>
        <v>20.5714285714286</v>
      </c>
      <c r="F38" s="50"/>
      <c r="G38" s="50"/>
      <c r="H38" s="50"/>
      <c r="I38" s="50"/>
      <c r="J38" s="50"/>
      <c r="K38" s="50"/>
      <c r="L38" s="50"/>
      <c r="M38" s="50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00">
    <mergeCell ref="B1:R1"/>
    <mergeCell ref="IR2:IS2"/>
    <mergeCell ref="A4:A8"/>
    <mergeCell ref="B4:B8"/>
    <mergeCell ref="C4:W4"/>
    <mergeCell ref="X4:DC4"/>
    <mergeCell ref="DD4:DX4"/>
    <mergeCell ref="DY4:HY4"/>
    <mergeCell ref="HZ4:IT4"/>
    <mergeCell ref="C5:W5"/>
    <mergeCell ref="X5:AR5"/>
    <mergeCell ref="AS5:BM5"/>
    <mergeCell ref="BN5:CH5"/>
    <mergeCell ref="CI5:DC5"/>
    <mergeCell ref="DD5:DX5"/>
    <mergeCell ref="DY5:ES5"/>
    <mergeCell ref="ET5:FN5"/>
    <mergeCell ref="FO5:GI5"/>
    <mergeCell ref="GJ5:HD5"/>
    <mergeCell ref="HE5:HY5"/>
    <mergeCell ref="HZ5:IT5"/>
    <mergeCell ref="C6:E6"/>
    <mergeCell ref="F6:H6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  <mergeCell ref="BN6:BP6"/>
    <mergeCell ref="BQ6:BS6"/>
    <mergeCell ref="BT6:BV6"/>
    <mergeCell ref="BW6:BY6"/>
    <mergeCell ref="BZ6:CB6"/>
    <mergeCell ref="CC6:CE6"/>
    <mergeCell ref="CF6:CH6"/>
    <mergeCell ref="CI6:CK6"/>
    <mergeCell ref="CL6:CN6"/>
    <mergeCell ref="CO6:CQ6"/>
    <mergeCell ref="CR6:CT6"/>
    <mergeCell ref="CU6:CW6"/>
    <mergeCell ref="CX6:CZ6"/>
    <mergeCell ref="DA6:DC6"/>
    <mergeCell ref="DD6:DF6"/>
    <mergeCell ref="DG6:DI6"/>
    <mergeCell ref="DJ6:DL6"/>
    <mergeCell ref="DM6:DO6"/>
    <mergeCell ref="DP6:DR6"/>
    <mergeCell ref="DS6:DU6"/>
    <mergeCell ref="DV6:DX6"/>
    <mergeCell ref="DY6:EA6"/>
    <mergeCell ref="EB6:ED6"/>
    <mergeCell ref="EE6:EG6"/>
    <mergeCell ref="EH6:EJ6"/>
    <mergeCell ref="EK6:EM6"/>
    <mergeCell ref="EN6:EP6"/>
    <mergeCell ref="EQ6:ES6"/>
    <mergeCell ref="ET6:EV6"/>
    <mergeCell ref="EW6:EY6"/>
    <mergeCell ref="EZ6:FB6"/>
    <mergeCell ref="FC6:FE6"/>
    <mergeCell ref="FF6:FH6"/>
    <mergeCell ref="FI6:FK6"/>
    <mergeCell ref="FL6:FN6"/>
    <mergeCell ref="FO6:FQ6"/>
    <mergeCell ref="FR6:FT6"/>
    <mergeCell ref="FU6:FW6"/>
    <mergeCell ref="FX6:FZ6"/>
    <mergeCell ref="GA6:GC6"/>
    <mergeCell ref="GD6:GF6"/>
    <mergeCell ref="GG6:GI6"/>
    <mergeCell ref="GJ6:GL6"/>
    <mergeCell ref="GM6:GO6"/>
    <mergeCell ref="GP6:GR6"/>
    <mergeCell ref="GS6:GU6"/>
    <mergeCell ref="GV6:GX6"/>
    <mergeCell ref="GY6:HA6"/>
    <mergeCell ref="HB6:HD6"/>
    <mergeCell ref="HE6:HG6"/>
    <mergeCell ref="HH6:HJ6"/>
    <mergeCell ref="HK6:HM6"/>
    <mergeCell ref="HN6:HP6"/>
    <mergeCell ref="HQ6:HS6"/>
    <mergeCell ref="HT6:HV6"/>
    <mergeCell ref="HW6:HY6"/>
    <mergeCell ref="HZ6:IB6"/>
    <mergeCell ref="IC6:IE6"/>
    <mergeCell ref="IF6:IH6"/>
    <mergeCell ref="II6:IK6"/>
    <mergeCell ref="IL6:IN6"/>
    <mergeCell ref="IO6:IQ6"/>
    <mergeCell ref="IR6:IT6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BE7:BG7"/>
    <mergeCell ref="BH7:BJ7"/>
    <mergeCell ref="BK7:BM7"/>
    <mergeCell ref="BN7:BP7"/>
    <mergeCell ref="BQ7:BS7"/>
    <mergeCell ref="BT7:BV7"/>
    <mergeCell ref="BW7:BY7"/>
    <mergeCell ref="BZ7:CB7"/>
    <mergeCell ref="CC7:CE7"/>
    <mergeCell ref="CF7:CH7"/>
    <mergeCell ref="CI7:CK7"/>
    <mergeCell ref="CL7:CN7"/>
    <mergeCell ref="CO7:CQ7"/>
    <mergeCell ref="CR7:CT7"/>
    <mergeCell ref="CU7:CW7"/>
    <mergeCell ref="CX7:CZ7"/>
    <mergeCell ref="DA7:DC7"/>
    <mergeCell ref="DD7:DF7"/>
    <mergeCell ref="DG7:DI7"/>
    <mergeCell ref="DJ7:DL7"/>
    <mergeCell ref="DM7:DO7"/>
    <mergeCell ref="DP7:DR7"/>
    <mergeCell ref="DS7:DU7"/>
    <mergeCell ref="DV7:DX7"/>
    <mergeCell ref="DY7:EA7"/>
    <mergeCell ref="EB7:ED7"/>
    <mergeCell ref="EE7:EG7"/>
    <mergeCell ref="EH7:EJ7"/>
    <mergeCell ref="EK7:EM7"/>
    <mergeCell ref="EN7:EP7"/>
    <mergeCell ref="EQ7:ES7"/>
    <mergeCell ref="ET7:EV7"/>
    <mergeCell ref="EW7:EY7"/>
    <mergeCell ref="EZ7:FB7"/>
    <mergeCell ref="FC7:FE7"/>
    <mergeCell ref="FF7:FH7"/>
    <mergeCell ref="FI7:FK7"/>
    <mergeCell ref="FL7:FN7"/>
    <mergeCell ref="FO7:FQ7"/>
    <mergeCell ref="FR7:FT7"/>
    <mergeCell ref="FU7:FW7"/>
    <mergeCell ref="FX7:FZ7"/>
    <mergeCell ref="GA7:GC7"/>
    <mergeCell ref="GD7:GF7"/>
    <mergeCell ref="GG7:GI7"/>
    <mergeCell ref="GJ7:GL7"/>
    <mergeCell ref="GM7:GO7"/>
    <mergeCell ref="GP7:GR7"/>
    <mergeCell ref="GS7:GU7"/>
    <mergeCell ref="GV7:GX7"/>
    <mergeCell ref="GY7:HA7"/>
    <mergeCell ref="HB7:HD7"/>
    <mergeCell ref="HE7:HG7"/>
    <mergeCell ref="HH7:HJ7"/>
    <mergeCell ref="HK7:HM7"/>
    <mergeCell ref="HN7:HP7"/>
    <mergeCell ref="HQ7:HS7"/>
    <mergeCell ref="HT7:HV7"/>
    <mergeCell ref="HW7:HY7"/>
    <mergeCell ref="HZ7:IB7"/>
    <mergeCell ref="IC7:IE7"/>
    <mergeCell ref="IF7:IH7"/>
    <mergeCell ref="II7:IK7"/>
    <mergeCell ref="IL7:IN7"/>
    <mergeCell ref="IO7:IQ7"/>
    <mergeCell ref="IR7:IT7"/>
    <mergeCell ref="A13:B13"/>
    <mergeCell ref="A14:B14"/>
    <mergeCell ref="D21:E21"/>
    <mergeCell ref="F21:G21"/>
    <mergeCell ref="H21:I21"/>
    <mergeCell ref="J21:K21"/>
    <mergeCell ref="D30:E30"/>
    <mergeCell ref="F30:G30"/>
    <mergeCell ref="H30:I30"/>
    <mergeCell ref="J30:K30"/>
    <mergeCell ref="L30:M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2022-12-22T06:57:03Z</dcterms:created>
  <dc:creator>Admin</dc:creator>
  <dc:description/>
  <dc:language>ru-RU</dc:language>
  <cp:lastModifiedBy/>
  <dcterms:modified xsi:type="dcterms:W3CDTF">2024-05-09T07:06:16Z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